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D625C5D0-67F5-43B1-A1C5-0F794BEF9129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E17" i="1"/>
  <c r="E19" i="1" l="1"/>
  <c r="E20" i="1" s="1"/>
  <c r="C11" i="1"/>
  <c r="E10" i="1" l="1"/>
  <c r="E9" i="1"/>
  <c r="E8" i="1"/>
  <c r="E12" i="1" l="1"/>
  <c r="E13" i="1" s="1"/>
</calcChain>
</file>

<file path=xl/sharedStrings.xml><?xml version="1.0" encoding="utf-8"?>
<sst xmlns="http://schemas.openxmlformats.org/spreadsheetml/2006/main" count="29" uniqueCount="21">
  <si>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</si>
  <si>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</si>
  <si>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</si>
  <si>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</si>
  <si>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</si>
  <si>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</si>
  <si>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</si>
  <si>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</si>
  <si>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</si>
  <si>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</si>
  <si>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</si>
  <si>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PRESIDENTE</t>
  </si>
  <si>
    <t>OBJETO DEL GASTO 112 GASTOS DE REPRESENTACION</t>
  </si>
  <si>
    <t>27 05 CAJA DE PRESTAMOS DEL MINISTERIO DE DEFENSA NACIONAL</t>
  </si>
  <si>
    <t>PROFESIONAL</t>
  </si>
  <si>
    <t>AUX. TEC.ADM.</t>
  </si>
  <si>
    <t>TECNICO</t>
  </si>
  <si>
    <t>H08</t>
  </si>
  <si>
    <t>H16</t>
  </si>
  <si>
    <t>G06</t>
  </si>
  <si>
    <t>G15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</si>
</sst>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20"/>
  <sheetViews>
    <sheetView tabSelected="1" workbookViewId="0">
      <selection activeCell="A18" sqref="A18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</v>
      </c>
      <c r="B3" s="13"/>
      <c r="C3" s="13"/>
      <c r="D3" s="13"/>
      <c r="E3" s="13"/>
    </row>
    <row r="4" spans="1:5" x14ac:dyDescent="0.25">
      <c r="A4" s="12" t="s">
        <v>13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14</v>
      </c>
      <c r="B8" t="s">
        <v>17</v>
      </c>
      <c r="C8">
        <v>2</v>
      </c>
      <c r="D8" s="7">
        <v>2610300</v>
      </c>
      <c r="E8" s="7">
        <f t="shared" ref="E8:E10" si="0">+D8*C8</f>
        <v>5220600</v>
      </c>
    </row>
    <row r="9" spans="1:5" x14ac:dyDescent="0.25">
      <c r="A9" t="s">
        <v>15</v>
      </c>
      <c r="B9" t="s">
        <v>18</v>
      </c>
      <c r="C9">
        <v>4</v>
      </c>
      <c r="D9" s="7">
        <v>2041123</v>
      </c>
      <c r="E9" s="7">
        <f t="shared" si="0"/>
        <v>8164492</v>
      </c>
    </row>
    <row r="10" spans="1:5" ht="15.75" thickBot="1" x14ac:dyDescent="0.3">
      <c r="A10" t="s">
        <v>16</v>
      </c>
      <c r="B10" t="s">
        <v>19</v>
      </c>
      <c r="C10">
        <v>2</v>
      </c>
      <c r="D10" s="7">
        <v>2041123</v>
      </c>
      <c r="E10" s="7">
        <f t="shared" si="0"/>
        <v>4082246</v>
      </c>
    </row>
    <row r="11" spans="1:5" x14ac:dyDescent="0.25">
      <c r="A11" s="8" t="s">
        <v>7</v>
      </c>
      <c r="B11" s="8"/>
      <c r="C11" s="8">
        <f>SUM(C8:C10)</f>
        <v>8</v>
      </c>
      <c r="D11" s="8"/>
      <c r="E11" s="9"/>
    </row>
    <row r="12" spans="1:5" x14ac:dyDescent="0.25">
      <c r="A12" s="10" t="s">
        <v>8</v>
      </c>
      <c r="B12" s="10"/>
      <c r="C12" s="10"/>
      <c r="D12" s="10"/>
      <c r="E12" s="11">
        <f>SUM(E8:E11)</f>
        <v>17467338</v>
      </c>
    </row>
    <row r="13" spans="1:5" x14ac:dyDescent="0.25">
      <c r="A13" s="10" t="s">
        <v>9</v>
      </c>
      <c r="B13" s="10"/>
      <c r="C13" s="10"/>
      <c r="D13" s="10"/>
      <c r="E13" s="11">
        <f>+E12*12</f>
        <v>209608056</v>
      </c>
    </row>
    <row r="14" spans="1:5" x14ac:dyDescent="0.25">
      <c r="E14" s="7"/>
    </row>
    <row r="15" spans="1:5" x14ac:dyDescent="0.25">
      <c r="A15" s="6" t="s">
        <v>12</v>
      </c>
    </row>
    <row r="16" spans="1:5" ht="25.5" x14ac:dyDescent="0.25">
      <c r="A16" s="5" t="s">
        <v>2</v>
      </c>
      <c r="B16" s="1" t="s">
        <v>3</v>
      </c>
      <c r="C16" s="2" t="s">
        <v>4</v>
      </c>
      <c r="D16" s="3" t="s">
        <v>5</v>
      </c>
      <c r="E16" s="4" t="s">
        <v>6</v>
      </c>
    </row>
    <row r="17" spans="1:5" ht="15.75" thickBot="1" x14ac:dyDescent="0.3">
      <c r="A17" t="s">
        <v>11</v>
      </c>
      <c r="B17" t="s">
        <v>20</v>
      </c>
      <c r="C17">
        <v>1</v>
      </c>
      <c r="D17" s="7">
        <v>3261300</v>
      </c>
      <c r="E17" s="7">
        <f t="shared" ref="E17" si="1">+D17*C17</f>
        <v>3261300</v>
      </c>
    </row>
    <row r="18" spans="1:5" x14ac:dyDescent="0.25">
      <c r="A18" s="8" t="s">
        <v>7</v>
      </c>
      <c r="B18" s="8"/>
      <c r="C18" s="8">
        <f>SUM(C17:C17)</f>
        <v>1</v>
      </c>
      <c r="D18" s="8"/>
      <c r="E18" s="9"/>
    </row>
    <row r="19" spans="1:5" x14ac:dyDescent="0.25">
      <c r="A19" s="10" t="s">
        <v>8</v>
      </c>
      <c r="B19" s="10"/>
      <c r="C19" s="10"/>
      <c r="D19" s="10"/>
      <c r="E19" s="11">
        <f>SUM(E17:E18)</f>
        <v>3261300</v>
      </c>
    </row>
    <row r="20" spans="1:5" x14ac:dyDescent="0.25">
      <c r="A20" s="10" t="s">
        <v>9</v>
      </c>
      <c r="B20" s="10"/>
      <c r="C20" s="10"/>
      <c r="D20" s="10"/>
      <c r="E20" s="11">
        <f>+E19*12</f>
        <v>39135600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2018-07-18T16:53:42Z</dcterms:modified>
</cp:coreProperties>
</file>