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ARPETAS VARIAS\PGN2018 EXCEL\ANEXO DEL PERSONAL\"/>
    </mc:Choice>
  </mc:AlternateContent>
  <xr:revisionPtr revIDLastSave="0" documentId="13_ncr:1_{ED888159-3F90-44CE-BCA7-30ADEA7B604B}" xr6:coauthVersionLast="34" xr6:coauthVersionMax="34" xr10:uidLastSave="{00000000-0000-0000-0000-000000000000}"/>
  <bookViews>
    <workbookView xWindow="0" yWindow="0" windowWidth="24000" windowHeight="8625" xr2:uid="{5D530872-59EF-47BE-80D9-E2DFECDE014F}"/>
  </bookViews>
  <sheets>
    <sheet name="Hoj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3" i="1" l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325" i="1" l="1"/>
  <c r="C324" i="1"/>
  <c r="E322" i="1"/>
  <c r="E323" i="1"/>
  <c r="C308" i="1"/>
  <c r="E326" i="1" l="1"/>
  <c r="C316" i="1"/>
  <c r="E227" i="1"/>
  <c r="E226" i="1"/>
  <c r="E225" i="1"/>
  <c r="E224" i="1"/>
  <c r="E223" i="1"/>
  <c r="E222" i="1"/>
  <c r="E221" i="1"/>
  <c r="E220" i="1"/>
  <c r="E219" i="1"/>
  <c r="E154" i="1"/>
  <c r="E153" i="1"/>
  <c r="E152" i="1"/>
  <c r="E151" i="1"/>
  <c r="E150" i="1"/>
  <c r="E149" i="1"/>
  <c r="E148" i="1"/>
  <c r="E147" i="1"/>
  <c r="E146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72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15" i="1" l="1"/>
  <c r="E317" i="1" s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318" i="1" l="1"/>
  <c r="E8" i="1"/>
  <c r="E309" i="1" s="1"/>
  <c r="E310" i="1" l="1"/>
</calcChain>
</file>

<file path=xl/sharedStrings.xml><?xml version="1.0" encoding="utf-8"?>
<sst xmlns="http://schemas.openxmlformats.org/spreadsheetml/2006/main" count="636" uniqueCount="218">
  <si>
    <t>ANEXO DEL PERSONAL AGRUPADO</t>
  </si>
  <si>
    <t>OBJETO DEL GASTO 111 SUELDOS</t>
  </si>
  <si>
    <t>D E S C R I P C I O N</t>
  </si>
  <si>
    <t>Categ.</t>
  </si>
  <si>
    <t>Cargos/Hs.</t>
  </si>
  <si>
    <t>Asignación Personal</t>
  </si>
  <si>
    <t>Asignación Mensual</t>
  </si>
  <si>
    <t>Total de Cargos</t>
  </si>
  <si>
    <t>Total Asignación Mensual</t>
  </si>
  <si>
    <t>Total Asignación Anual</t>
  </si>
  <si>
    <t>LEY N° 6026</t>
  </si>
  <si>
    <t>PRESIDENTE</t>
  </si>
  <si>
    <t>OBJETO DEL GASTO 113 GASTOS DE REPRESENTACION</t>
  </si>
  <si>
    <t>ASESOR</t>
  </si>
  <si>
    <t>GERENTE</t>
  </si>
  <si>
    <t>PROFESIONAL I</t>
  </si>
  <si>
    <t>JEFE DE SECCION</t>
  </si>
  <si>
    <t>TECNICO</t>
  </si>
  <si>
    <t>ASISTENTE</t>
  </si>
  <si>
    <t>R18</t>
  </si>
  <si>
    <t>R15</t>
  </si>
  <si>
    <t>K52</t>
  </si>
  <si>
    <t>K47</t>
  </si>
  <si>
    <t>R07</t>
  </si>
  <si>
    <t>G13</t>
  </si>
  <si>
    <t>K37</t>
  </si>
  <si>
    <t>G20</t>
  </si>
  <si>
    <t>G17</t>
  </si>
  <si>
    <t>K35</t>
  </si>
  <si>
    <t>K34</t>
  </si>
  <si>
    <t>K29</t>
  </si>
  <si>
    <t>K33</t>
  </si>
  <si>
    <t>14B</t>
  </si>
  <si>
    <t>K32</t>
  </si>
  <si>
    <t>G11</t>
  </si>
  <si>
    <t>J27</t>
  </si>
  <si>
    <t>H51</t>
  </si>
  <si>
    <t>G09</t>
  </si>
  <si>
    <t>K24</t>
  </si>
  <si>
    <t>G08</t>
  </si>
  <si>
    <t>K25</t>
  </si>
  <si>
    <t>H52</t>
  </si>
  <si>
    <t>H44</t>
  </si>
  <si>
    <t>I43</t>
  </si>
  <si>
    <t>G04</t>
  </si>
  <si>
    <t>K21</t>
  </si>
  <si>
    <t>K20</t>
  </si>
  <si>
    <t>G03</t>
  </si>
  <si>
    <t>G06</t>
  </si>
  <si>
    <t>H40</t>
  </si>
  <si>
    <t>G02</t>
  </si>
  <si>
    <t>H45</t>
  </si>
  <si>
    <t>F15</t>
  </si>
  <si>
    <t>I31</t>
  </si>
  <si>
    <t>F13</t>
  </si>
  <si>
    <t>F12</t>
  </si>
  <si>
    <t>F08</t>
  </si>
  <si>
    <t>H28</t>
  </si>
  <si>
    <t>H17</t>
  </si>
  <si>
    <t>14C</t>
  </si>
  <si>
    <t>F02</t>
  </si>
  <si>
    <t>OBJETO DEL GASTO 112 DIETAS</t>
  </si>
  <si>
    <t>MIEMBRO DEL CONSEJO</t>
  </si>
  <si>
    <t>R19</t>
  </si>
  <si>
    <t>MIEMBROS</t>
  </si>
  <si>
    <t>S87</t>
  </si>
  <si>
    <t>S26</t>
  </si>
  <si>
    <t>25 06 PETROLEOS PARAGUAYO</t>
  </si>
  <si>
    <t>GERENTE GENERAL</t>
  </si>
  <si>
    <t>AUDITOR INTERNO</t>
  </si>
  <si>
    <t>DIRECTOR</t>
  </si>
  <si>
    <t>DIRECTOR JURIDICO</t>
  </si>
  <si>
    <t>DIRECTORA</t>
  </si>
  <si>
    <t>JEFE</t>
  </si>
  <si>
    <t>SECRETARIO GENERAL</t>
  </si>
  <si>
    <t>JEFA</t>
  </si>
  <si>
    <t>JEFE Y TESORERO</t>
  </si>
  <si>
    <t>ASISTENTE DE GCIA</t>
  </si>
  <si>
    <t>ASISTENTE SENIOR</t>
  </si>
  <si>
    <t>AYUDANTE</t>
  </si>
  <si>
    <t>JEFE - CONTADOR GENERAL</t>
  </si>
  <si>
    <t>JEFE DE PLANTA</t>
  </si>
  <si>
    <t>SUPERVISOR</t>
  </si>
  <si>
    <t>AUDITOR SENIOR</t>
  </si>
  <si>
    <t>AUDITORA SENIOR</t>
  </si>
  <si>
    <t>OFICIAL</t>
  </si>
  <si>
    <t>SECRETARIA</t>
  </si>
  <si>
    <t>BRIGADISTA</t>
  </si>
  <si>
    <t>CTROL CAMIONES ENT.</t>
  </si>
  <si>
    <t>PROYECTISTA OBRAS CIVILES</t>
  </si>
  <si>
    <t>OFICIAL ALBAÑIL</t>
  </si>
  <si>
    <t>R16</t>
  </si>
  <si>
    <t>R25</t>
  </si>
  <si>
    <t>R13</t>
  </si>
  <si>
    <t>22A</t>
  </si>
  <si>
    <t>K51</t>
  </si>
  <si>
    <t>16X</t>
  </si>
  <si>
    <t>G18</t>
  </si>
  <si>
    <t>25B</t>
  </si>
  <si>
    <t>K46</t>
  </si>
  <si>
    <t>24A</t>
  </si>
  <si>
    <t>K45</t>
  </si>
  <si>
    <t>23A</t>
  </si>
  <si>
    <t>K43</t>
  </si>
  <si>
    <t>J29</t>
  </si>
  <si>
    <t>K54</t>
  </si>
  <si>
    <t>K41</t>
  </si>
  <si>
    <t>G14</t>
  </si>
  <si>
    <t>G15</t>
  </si>
  <si>
    <t>K40</t>
  </si>
  <si>
    <t>27A</t>
  </si>
  <si>
    <t>K44</t>
  </si>
  <si>
    <t>R08</t>
  </si>
  <si>
    <t>K38</t>
  </si>
  <si>
    <t>GUARDIA</t>
  </si>
  <si>
    <t>JEFE DE TURNO</t>
  </si>
  <si>
    <t>OFICIAL INSTRUMENTISTA</t>
  </si>
  <si>
    <t>ASISTENTE SOCIAL</t>
  </si>
  <si>
    <t>OPERADOR</t>
  </si>
  <si>
    <t>CHOFER OPERADOR</t>
  </si>
  <si>
    <t>OFIC. ELECTRICISTA</t>
  </si>
  <si>
    <t>AUXILIAR</t>
  </si>
  <si>
    <t>ENC. DE PERSONAL O.C.</t>
  </si>
  <si>
    <t>OFICIAL PINTOR</t>
  </si>
  <si>
    <t>AUXILIAR TECNICO</t>
  </si>
  <si>
    <t>SOLDADOR</t>
  </si>
  <si>
    <t>SONDEADOR SENIOR</t>
  </si>
  <si>
    <t>OFICIAL ELECTRICISTA</t>
  </si>
  <si>
    <t>CHOFER</t>
  </si>
  <si>
    <t>CTROL CAMIONES SALIDA</t>
  </si>
  <si>
    <t>TRACTORISTA</t>
  </si>
  <si>
    <t>CTROL. CAMIONES ENT.</t>
  </si>
  <si>
    <t>DIBUJANTE</t>
  </si>
  <si>
    <t>MOZO</t>
  </si>
  <si>
    <t>AUXILIAR DE PROCESO</t>
  </si>
  <si>
    <t>ENCARGADO</t>
  </si>
  <si>
    <t>MANTENIMIENTO</t>
  </si>
  <si>
    <t>CONTROL CARGA Y TICKET</t>
  </si>
  <si>
    <t>ELECTRICISTA</t>
  </si>
  <si>
    <t>ENCARG. CONTROL M.P.</t>
  </si>
  <si>
    <t>K36</t>
  </si>
  <si>
    <t>16A</t>
  </si>
  <si>
    <t>K31</t>
  </si>
  <si>
    <t>12A</t>
  </si>
  <si>
    <t>K28</t>
  </si>
  <si>
    <t>10A</t>
  </si>
  <si>
    <t>K27</t>
  </si>
  <si>
    <t>R05</t>
  </si>
  <si>
    <t>K26</t>
  </si>
  <si>
    <t>MECANICO</t>
  </si>
  <si>
    <t>OPÈRADOR</t>
  </si>
  <si>
    <t>OPERADOR DE MOTOPALA</t>
  </si>
  <si>
    <t>OPERADORA DE MOTOPALA</t>
  </si>
  <si>
    <t>TORNERO</t>
  </si>
  <si>
    <t>ENFERMERA</t>
  </si>
  <si>
    <t>OP. DESMALEZADORA</t>
  </si>
  <si>
    <t>OFICIAL MECANICO</t>
  </si>
  <si>
    <t>ENFERMERO</t>
  </si>
  <si>
    <t>ANALISTA JUNIOR</t>
  </si>
  <si>
    <t>ENCARGADO DE CAFETERIA</t>
  </si>
  <si>
    <t>ENCARGADO DE ENFERMERIA</t>
  </si>
  <si>
    <t>OFIC. MECANICO</t>
  </si>
  <si>
    <t>OFICIAL O.P.I.P.</t>
  </si>
  <si>
    <t>LIMPIADOR</t>
  </si>
  <si>
    <t>SERENO</t>
  </si>
  <si>
    <t>SONDEADOR JUNIOR</t>
  </si>
  <si>
    <t>ASISTENTE DEL JEFE</t>
  </si>
  <si>
    <t>CTROL CAMIONES SAL.</t>
  </si>
  <si>
    <t>I45</t>
  </si>
  <si>
    <t>R04</t>
  </si>
  <si>
    <t>K23</t>
  </si>
  <si>
    <t>I44</t>
  </si>
  <si>
    <t>H50</t>
  </si>
  <si>
    <t>K22</t>
  </si>
  <si>
    <t>J25</t>
  </si>
  <si>
    <t>I42</t>
  </si>
  <si>
    <t>PORTERO</t>
  </si>
  <si>
    <t>LIMPIADORA</t>
  </si>
  <si>
    <t>LIMPIAD0R</t>
  </si>
  <si>
    <t>TELEFONISTA</t>
  </si>
  <si>
    <t>GESTOR BANCARIO</t>
  </si>
  <si>
    <t>OPERADOR TURBINA</t>
  </si>
  <si>
    <t>OPR. TURBOGENERADOR</t>
  </si>
  <si>
    <t>PLOMERO</t>
  </si>
  <si>
    <t>OP. PANEL DE CONTROL</t>
  </si>
  <si>
    <t>I40</t>
  </si>
  <si>
    <t>K19</t>
  </si>
  <si>
    <t>I39</t>
  </si>
  <si>
    <t>I33</t>
  </si>
  <si>
    <t>H42</t>
  </si>
  <si>
    <t>H33</t>
  </si>
  <si>
    <t>R02</t>
  </si>
  <si>
    <t>K15</t>
  </si>
  <si>
    <t>K14</t>
  </si>
  <si>
    <t>H32</t>
  </si>
  <si>
    <t>H39</t>
  </si>
  <si>
    <t>K17</t>
  </si>
  <si>
    <t>H38</t>
  </si>
  <si>
    <t>I34</t>
  </si>
  <si>
    <t>J22</t>
  </si>
  <si>
    <t>I27</t>
  </si>
  <si>
    <t>I25</t>
  </si>
  <si>
    <t>K11</t>
  </si>
  <si>
    <t>I24</t>
  </si>
  <si>
    <t>H27</t>
  </si>
  <si>
    <t>R01</t>
  </si>
  <si>
    <t>I23</t>
  </si>
  <si>
    <t>I22</t>
  </si>
  <si>
    <t>H22</t>
  </si>
  <si>
    <t>J17</t>
  </si>
  <si>
    <t>K08</t>
  </si>
  <si>
    <t>H19</t>
  </si>
  <si>
    <t>I19</t>
  </si>
  <si>
    <t>LIMPIADOR MESA ALIMENTADORA</t>
  </si>
  <si>
    <t>OPER. CAPTACION AGUA</t>
  </si>
  <si>
    <t>JEFE DE TURNO INT.</t>
  </si>
  <si>
    <t>OPERADOR RELEVANTE</t>
  </si>
  <si>
    <t>K07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</si>
</sst>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 indent="3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3" fontId="0" fillId="0" borderId="0" xfId="0" applyNumberFormat="1"/>
    <xf numFmtId="0" fontId="1" fillId="0" borderId="2" xfId="0" applyFont="1" applyBorder="1"/>
    <xf numFmtId="3" fontId="1" fillId="0" borderId="2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C866-CD12-4D4B-AB5B-A5ECE2C59A6F}">
  <dimension ref="A3:E326"/>
  <sheetViews>
    <sheetView tabSelected="1" workbookViewId="0">
      <selection activeCell="A22" sqref="A22"/>
    </sheetView>
  </sheetViews>
  <sheetFormatPr baseColWidth="10" defaultRowHeight="15" x14ac:dyDescent="0.25"/>
  <cols>
    <col min="1" max="1" width="31.85546875" customWidth="1"/>
    <col min="4" max="4" width="20.85546875" customWidth="1"/>
    <col min="5" max="5" width="17.42578125" customWidth="1"/>
  </cols>
  <sheetData>
    <row r="3" spans="1:5" x14ac:dyDescent="0.25">
      <c r="A3" s="13" t="s">
        <v>10</v>
      </c>
      <c r="B3" s="13"/>
      <c r="C3" s="13"/>
      <c r="D3" s="13"/>
      <c r="E3" s="13"/>
    </row>
    <row r="4" spans="1:5" x14ac:dyDescent="0.25">
      <c r="A4" s="12" t="s">
        <v>67</v>
      </c>
      <c r="B4" s="12"/>
      <c r="C4" s="12"/>
      <c r="D4" s="12"/>
      <c r="E4" s="12"/>
    </row>
    <row r="5" spans="1:5" x14ac:dyDescent="0.25">
      <c r="A5" s="12" t="s">
        <v>0</v>
      </c>
      <c r="B5" s="12"/>
      <c r="C5" s="12"/>
      <c r="D5" s="12"/>
      <c r="E5" s="12"/>
    </row>
    <row r="6" spans="1:5" x14ac:dyDescent="0.25">
      <c r="A6" s="6" t="s">
        <v>1</v>
      </c>
    </row>
    <row r="7" spans="1:5" ht="28.5" customHeight="1" x14ac:dyDescent="0.25">
      <c r="A7" s="5" t="s">
        <v>2</v>
      </c>
      <c r="B7" s="1" t="s">
        <v>3</v>
      </c>
      <c r="C7" s="2" t="s">
        <v>4</v>
      </c>
      <c r="D7" s="3" t="s">
        <v>5</v>
      </c>
      <c r="E7" s="4" t="s">
        <v>6</v>
      </c>
    </row>
    <row r="8" spans="1:5" x14ac:dyDescent="0.25">
      <c r="A8" t="s">
        <v>11</v>
      </c>
      <c r="B8" t="s">
        <v>63</v>
      </c>
      <c r="C8">
        <v>1</v>
      </c>
      <c r="D8" s="7">
        <v>10164000</v>
      </c>
      <c r="E8" s="7">
        <f>+D8*C8</f>
        <v>10164000</v>
      </c>
    </row>
    <row r="9" spans="1:5" x14ac:dyDescent="0.25">
      <c r="A9" t="s">
        <v>68</v>
      </c>
      <c r="B9" t="s">
        <v>19</v>
      </c>
      <c r="C9">
        <v>1</v>
      </c>
      <c r="D9" s="7">
        <v>9655800</v>
      </c>
      <c r="E9" s="7">
        <f t="shared" ref="E9:E21" si="0">+D9*C9</f>
        <v>9655800</v>
      </c>
    </row>
    <row r="10" spans="1:5" x14ac:dyDescent="0.25">
      <c r="A10" t="s">
        <v>13</v>
      </c>
      <c r="B10" t="s">
        <v>91</v>
      </c>
      <c r="C10">
        <v>4</v>
      </c>
      <c r="D10" s="7">
        <v>8639400</v>
      </c>
      <c r="E10" s="7">
        <f t="shared" si="0"/>
        <v>34557600</v>
      </c>
    </row>
    <row r="11" spans="1:5" x14ac:dyDescent="0.25">
      <c r="A11" t="s">
        <v>18</v>
      </c>
      <c r="B11" t="s">
        <v>91</v>
      </c>
      <c r="C11">
        <v>1</v>
      </c>
      <c r="D11" s="7">
        <v>8639400</v>
      </c>
      <c r="E11" s="7">
        <f t="shared" si="0"/>
        <v>8639400</v>
      </c>
    </row>
    <row r="12" spans="1:5" x14ac:dyDescent="0.25">
      <c r="A12" t="s">
        <v>69</v>
      </c>
      <c r="B12" t="s">
        <v>91</v>
      </c>
      <c r="C12">
        <v>1</v>
      </c>
      <c r="D12" s="7">
        <v>8639400</v>
      </c>
      <c r="E12" s="7">
        <f t="shared" si="0"/>
        <v>8639400</v>
      </c>
    </row>
    <row r="13" spans="1:5" x14ac:dyDescent="0.25">
      <c r="A13" t="s">
        <v>70</v>
      </c>
      <c r="B13" t="s">
        <v>91</v>
      </c>
      <c r="C13">
        <v>2</v>
      </c>
      <c r="D13" s="7">
        <v>8639400</v>
      </c>
      <c r="E13" s="7">
        <f t="shared" si="0"/>
        <v>17278800</v>
      </c>
    </row>
    <row r="14" spans="1:5" x14ac:dyDescent="0.25">
      <c r="A14" t="s">
        <v>71</v>
      </c>
      <c r="B14" t="s">
        <v>91</v>
      </c>
      <c r="C14">
        <v>1</v>
      </c>
      <c r="D14" s="7">
        <v>8639400</v>
      </c>
      <c r="E14" s="7">
        <f t="shared" si="0"/>
        <v>8639400</v>
      </c>
    </row>
    <row r="15" spans="1:5" x14ac:dyDescent="0.25">
      <c r="A15" t="s">
        <v>72</v>
      </c>
      <c r="B15" t="s">
        <v>91</v>
      </c>
      <c r="C15">
        <v>1</v>
      </c>
      <c r="D15" s="7">
        <v>8639400</v>
      </c>
      <c r="E15" s="7">
        <f t="shared" si="0"/>
        <v>8639400</v>
      </c>
    </row>
    <row r="16" spans="1:5" x14ac:dyDescent="0.25">
      <c r="A16" t="s">
        <v>14</v>
      </c>
      <c r="B16" t="s">
        <v>91</v>
      </c>
      <c r="C16">
        <v>5</v>
      </c>
      <c r="D16" s="7">
        <v>8639400</v>
      </c>
      <c r="E16" s="7">
        <f t="shared" si="0"/>
        <v>43197000</v>
      </c>
    </row>
    <row r="17" spans="1:5" x14ac:dyDescent="0.25">
      <c r="A17" t="s">
        <v>73</v>
      </c>
      <c r="B17" t="s">
        <v>91</v>
      </c>
      <c r="C17">
        <v>4</v>
      </c>
      <c r="D17" s="7">
        <v>8639400</v>
      </c>
      <c r="E17" s="7">
        <f t="shared" si="0"/>
        <v>34557600</v>
      </c>
    </row>
    <row r="18" spans="1:5" x14ac:dyDescent="0.25">
      <c r="A18" t="s">
        <v>74</v>
      </c>
      <c r="B18" t="s">
        <v>91</v>
      </c>
      <c r="C18">
        <v>1</v>
      </c>
      <c r="D18" s="7">
        <v>8639400</v>
      </c>
      <c r="E18" s="7">
        <f t="shared" si="0"/>
        <v>8639400</v>
      </c>
    </row>
    <row r="19" spans="1:5" x14ac:dyDescent="0.25">
      <c r="A19" t="s">
        <v>13</v>
      </c>
      <c r="B19" t="s">
        <v>92</v>
      </c>
      <c r="C19">
        <v>1</v>
      </c>
      <c r="D19" s="7">
        <v>8246700</v>
      </c>
      <c r="E19" s="7">
        <f t="shared" si="0"/>
        <v>8246700</v>
      </c>
    </row>
    <row r="20" spans="1:5" x14ac:dyDescent="0.25">
      <c r="A20" t="s">
        <v>75</v>
      </c>
      <c r="B20" t="s">
        <v>92</v>
      </c>
      <c r="C20">
        <v>1</v>
      </c>
      <c r="D20" s="7">
        <v>8246700</v>
      </c>
      <c r="E20" s="7">
        <f t="shared" si="0"/>
        <v>8246700</v>
      </c>
    </row>
    <row r="21" spans="1:5" x14ac:dyDescent="0.25">
      <c r="A21" t="s">
        <v>73</v>
      </c>
      <c r="B21" t="s">
        <v>92</v>
      </c>
      <c r="C21">
        <v>3</v>
      </c>
      <c r="D21" s="7">
        <v>8246700</v>
      </c>
      <c r="E21" s="7">
        <f t="shared" si="0"/>
        <v>24740100</v>
      </c>
    </row>
    <row r="22" spans="1:5" x14ac:dyDescent="0.25">
      <c r="A22" t="s">
        <v>76</v>
      </c>
      <c r="B22" t="s">
        <v>92</v>
      </c>
      <c r="C22">
        <v>1</v>
      </c>
      <c r="D22" s="7">
        <v>8246700</v>
      </c>
      <c r="E22" s="7">
        <f>+D22*C22</f>
        <v>8246700</v>
      </c>
    </row>
    <row r="23" spans="1:5" x14ac:dyDescent="0.25">
      <c r="A23" t="s">
        <v>18</v>
      </c>
      <c r="B23" t="s">
        <v>20</v>
      </c>
      <c r="C23">
        <v>1</v>
      </c>
      <c r="D23" s="7">
        <v>8131200</v>
      </c>
      <c r="E23" s="7">
        <f t="shared" ref="E23:E29" si="1">+D23*C23</f>
        <v>8131200</v>
      </c>
    </row>
    <row r="24" spans="1:5" x14ac:dyDescent="0.25">
      <c r="A24" t="s">
        <v>73</v>
      </c>
      <c r="B24" t="s">
        <v>20</v>
      </c>
      <c r="C24">
        <v>2</v>
      </c>
      <c r="D24" s="7">
        <v>8131200</v>
      </c>
      <c r="E24" s="7">
        <f t="shared" si="1"/>
        <v>16262400</v>
      </c>
    </row>
    <row r="25" spans="1:5" x14ac:dyDescent="0.25">
      <c r="A25" t="s">
        <v>13</v>
      </c>
      <c r="B25" t="s">
        <v>93</v>
      </c>
      <c r="C25">
        <v>7</v>
      </c>
      <c r="D25" s="7">
        <v>7114800</v>
      </c>
      <c r="E25" s="7">
        <f t="shared" si="1"/>
        <v>49803600</v>
      </c>
    </row>
    <row r="26" spans="1:5" x14ac:dyDescent="0.25">
      <c r="A26" t="s">
        <v>18</v>
      </c>
      <c r="B26" t="s">
        <v>93</v>
      </c>
      <c r="C26">
        <v>2</v>
      </c>
      <c r="D26" s="7">
        <v>7114800</v>
      </c>
      <c r="E26" s="7">
        <f t="shared" si="1"/>
        <v>14229600</v>
      </c>
    </row>
    <row r="27" spans="1:5" x14ac:dyDescent="0.25">
      <c r="A27" t="s">
        <v>77</v>
      </c>
      <c r="B27" t="s">
        <v>93</v>
      </c>
      <c r="C27">
        <v>1</v>
      </c>
      <c r="D27" s="7">
        <v>7114800</v>
      </c>
      <c r="E27" s="7">
        <f t="shared" si="1"/>
        <v>7114800</v>
      </c>
    </row>
    <row r="28" spans="1:5" x14ac:dyDescent="0.25">
      <c r="A28" t="s">
        <v>78</v>
      </c>
      <c r="B28" t="s">
        <v>93</v>
      </c>
      <c r="C28">
        <v>1</v>
      </c>
      <c r="D28" s="7">
        <v>7114800</v>
      </c>
      <c r="E28" s="7">
        <f t="shared" si="1"/>
        <v>7114800</v>
      </c>
    </row>
    <row r="29" spans="1:5" x14ac:dyDescent="0.25">
      <c r="A29" t="s">
        <v>79</v>
      </c>
      <c r="B29" t="s">
        <v>93</v>
      </c>
      <c r="C29">
        <v>1</v>
      </c>
      <c r="D29" s="7">
        <v>7114800</v>
      </c>
      <c r="E29" s="7">
        <f t="shared" si="1"/>
        <v>7114800</v>
      </c>
    </row>
    <row r="30" spans="1:5" x14ac:dyDescent="0.25">
      <c r="A30" t="s">
        <v>75</v>
      </c>
      <c r="B30" t="s">
        <v>93</v>
      </c>
      <c r="C30">
        <v>4</v>
      </c>
      <c r="D30" s="7">
        <v>7114800</v>
      </c>
      <c r="E30" s="7">
        <f>+D30*C30</f>
        <v>28459200</v>
      </c>
    </row>
    <row r="31" spans="1:5" x14ac:dyDescent="0.25">
      <c r="A31" t="s">
        <v>73</v>
      </c>
      <c r="B31" t="s">
        <v>93</v>
      </c>
      <c r="C31">
        <v>22</v>
      </c>
      <c r="D31" s="7">
        <v>7114800</v>
      </c>
      <c r="E31" s="7">
        <f t="shared" ref="E31:E33" si="2">+D31*C31</f>
        <v>156525600</v>
      </c>
    </row>
    <row r="32" spans="1:5" x14ac:dyDescent="0.25">
      <c r="A32" t="s">
        <v>80</v>
      </c>
      <c r="B32" t="s">
        <v>93</v>
      </c>
      <c r="C32">
        <v>1</v>
      </c>
      <c r="D32" s="7">
        <v>7114800</v>
      </c>
      <c r="E32" s="7">
        <f t="shared" si="2"/>
        <v>7114800</v>
      </c>
    </row>
    <row r="33" spans="1:5" x14ac:dyDescent="0.25">
      <c r="A33" t="s">
        <v>81</v>
      </c>
      <c r="B33" t="s">
        <v>93</v>
      </c>
      <c r="C33">
        <v>4</v>
      </c>
      <c r="D33" s="7">
        <v>7114800</v>
      </c>
      <c r="E33" s="7">
        <f t="shared" si="2"/>
        <v>28459200</v>
      </c>
    </row>
    <row r="34" spans="1:5" x14ac:dyDescent="0.25">
      <c r="A34" t="s">
        <v>82</v>
      </c>
      <c r="B34" t="s">
        <v>93</v>
      </c>
      <c r="C34">
        <v>4</v>
      </c>
      <c r="D34" s="7">
        <v>7114800</v>
      </c>
      <c r="E34" s="7">
        <f t="shared" ref="E34:E37" si="3">+D34*C34</f>
        <v>28459200</v>
      </c>
    </row>
    <row r="35" spans="1:5" x14ac:dyDescent="0.25">
      <c r="A35" t="s">
        <v>13</v>
      </c>
      <c r="B35" t="s">
        <v>94</v>
      </c>
      <c r="C35">
        <v>1</v>
      </c>
      <c r="D35" s="7">
        <v>7062600</v>
      </c>
      <c r="E35" s="7">
        <f t="shared" si="3"/>
        <v>7062600</v>
      </c>
    </row>
    <row r="36" spans="1:5" x14ac:dyDescent="0.25">
      <c r="A36" t="s">
        <v>75</v>
      </c>
      <c r="B36" t="s">
        <v>21</v>
      </c>
      <c r="C36">
        <v>1</v>
      </c>
      <c r="D36" s="7">
        <v>6782500</v>
      </c>
      <c r="E36" s="7">
        <f t="shared" si="3"/>
        <v>6782500</v>
      </c>
    </row>
    <row r="37" spans="1:5" x14ac:dyDescent="0.25">
      <c r="A37" t="s">
        <v>73</v>
      </c>
      <c r="B37" t="s">
        <v>21</v>
      </c>
      <c r="C37">
        <v>11</v>
      </c>
      <c r="D37" s="7">
        <v>6782500</v>
      </c>
      <c r="E37" s="7">
        <f t="shared" si="3"/>
        <v>74607500</v>
      </c>
    </row>
    <row r="38" spans="1:5" x14ac:dyDescent="0.25">
      <c r="A38" t="s">
        <v>81</v>
      </c>
      <c r="B38" t="s">
        <v>21</v>
      </c>
      <c r="C38">
        <v>2</v>
      </c>
      <c r="D38" s="7">
        <v>6782500</v>
      </c>
      <c r="E38" s="7">
        <f>+D38*C38</f>
        <v>13565000</v>
      </c>
    </row>
    <row r="39" spans="1:5" x14ac:dyDescent="0.25">
      <c r="A39" t="s">
        <v>18</v>
      </c>
      <c r="B39" t="s">
        <v>95</v>
      </c>
      <c r="C39">
        <v>2</v>
      </c>
      <c r="D39" s="7">
        <v>6627000</v>
      </c>
      <c r="E39" s="7">
        <f t="shared" ref="E39:E46" si="4">+D39*C39</f>
        <v>13254000</v>
      </c>
    </row>
    <row r="40" spans="1:5" x14ac:dyDescent="0.25">
      <c r="A40" t="s">
        <v>83</v>
      </c>
      <c r="B40" t="s">
        <v>95</v>
      </c>
      <c r="C40">
        <v>1</v>
      </c>
      <c r="D40" s="7">
        <v>6627000</v>
      </c>
      <c r="E40" s="7">
        <f t="shared" si="4"/>
        <v>6627000</v>
      </c>
    </row>
    <row r="41" spans="1:5" x14ac:dyDescent="0.25">
      <c r="A41" t="s">
        <v>73</v>
      </c>
      <c r="B41" t="s">
        <v>95</v>
      </c>
      <c r="C41">
        <v>4</v>
      </c>
      <c r="D41" s="7">
        <v>6627000</v>
      </c>
      <c r="E41" s="7">
        <f t="shared" si="4"/>
        <v>26508000</v>
      </c>
    </row>
    <row r="42" spans="1:5" x14ac:dyDescent="0.25">
      <c r="A42" t="s">
        <v>18</v>
      </c>
      <c r="B42" t="s">
        <v>96</v>
      </c>
      <c r="C42">
        <v>1</v>
      </c>
      <c r="D42" s="7">
        <v>6488900</v>
      </c>
      <c r="E42" s="7">
        <f t="shared" si="4"/>
        <v>6488900</v>
      </c>
    </row>
    <row r="43" spans="1:5" x14ac:dyDescent="0.25">
      <c r="A43" t="s">
        <v>84</v>
      </c>
      <c r="B43" t="s">
        <v>96</v>
      </c>
      <c r="C43">
        <v>1</v>
      </c>
      <c r="D43" s="7">
        <v>6488900</v>
      </c>
      <c r="E43" s="7">
        <f t="shared" si="4"/>
        <v>6488900</v>
      </c>
    </row>
    <row r="44" spans="1:5" x14ac:dyDescent="0.25">
      <c r="A44" t="s">
        <v>85</v>
      </c>
      <c r="B44" t="s">
        <v>96</v>
      </c>
      <c r="C44">
        <v>1</v>
      </c>
      <c r="D44" s="7">
        <v>6488900</v>
      </c>
      <c r="E44" s="7">
        <f t="shared" si="4"/>
        <v>6488900</v>
      </c>
    </row>
    <row r="45" spans="1:5" x14ac:dyDescent="0.25">
      <c r="A45" t="s">
        <v>73</v>
      </c>
      <c r="B45" t="s">
        <v>97</v>
      </c>
      <c r="C45">
        <v>1</v>
      </c>
      <c r="D45" s="7">
        <v>6191600</v>
      </c>
      <c r="E45" s="7">
        <f t="shared" si="4"/>
        <v>6191600</v>
      </c>
    </row>
    <row r="46" spans="1:5" x14ac:dyDescent="0.25">
      <c r="A46" t="s">
        <v>13</v>
      </c>
      <c r="B46" t="s">
        <v>98</v>
      </c>
      <c r="C46">
        <v>1</v>
      </c>
      <c r="D46" s="7">
        <v>6046800</v>
      </c>
      <c r="E46" s="7">
        <f t="shared" si="4"/>
        <v>6046800</v>
      </c>
    </row>
    <row r="47" spans="1:5" x14ac:dyDescent="0.25">
      <c r="A47" t="s">
        <v>13</v>
      </c>
      <c r="B47" t="s">
        <v>22</v>
      </c>
      <c r="C47">
        <v>1</v>
      </c>
      <c r="D47" s="7">
        <v>6005200</v>
      </c>
      <c r="E47" s="7">
        <f t="shared" ref="E47:E53" si="5">+D47*C47</f>
        <v>6005200</v>
      </c>
    </row>
    <row r="48" spans="1:5" x14ac:dyDescent="0.25">
      <c r="A48" t="s">
        <v>18</v>
      </c>
      <c r="B48" t="s">
        <v>99</v>
      </c>
      <c r="C48">
        <v>1</v>
      </c>
      <c r="D48" s="7">
        <v>5849700</v>
      </c>
      <c r="E48" s="7">
        <f t="shared" si="5"/>
        <v>5849700</v>
      </c>
    </row>
    <row r="49" spans="1:5" x14ac:dyDescent="0.25">
      <c r="A49" t="s">
        <v>18</v>
      </c>
      <c r="B49" t="s">
        <v>100</v>
      </c>
      <c r="C49">
        <v>2</v>
      </c>
      <c r="D49" s="7">
        <v>5755500</v>
      </c>
      <c r="E49" s="7">
        <f t="shared" si="5"/>
        <v>11511000</v>
      </c>
    </row>
    <row r="50" spans="1:5" x14ac:dyDescent="0.25">
      <c r="A50" t="s">
        <v>73</v>
      </c>
      <c r="B50" t="s">
        <v>100</v>
      </c>
      <c r="C50">
        <v>1</v>
      </c>
      <c r="D50" s="7">
        <v>5755500</v>
      </c>
      <c r="E50" s="7">
        <f t="shared" si="5"/>
        <v>5755500</v>
      </c>
    </row>
    <row r="51" spans="1:5" x14ac:dyDescent="0.25">
      <c r="A51" t="s">
        <v>86</v>
      </c>
      <c r="B51" t="s">
        <v>100</v>
      </c>
      <c r="C51">
        <v>1</v>
      </c>
      <c r="D51" s="7">
        <v>5755500</v>
      </c>
      <c r="E51" s="7">
        <f t="shared" si="5"/>
        <v>5755500</v>
      </c>
    </row>
    <row r="52" spans="1:5" x14ac:dyDescent="0.25">
      <c r="A52" t="s">
        <v>73</v>
      </c>
      <c r="B52" t="s">
        <v>101</v>
      </c>
      <c r="C52">
        <v>1</v>
      </c>
      <c r="D52" s="7">
        <v>5694300</v>
      </c>
      <c r="E52" s="7">
        <f t="shared" si="5"/>
        <v>5694300</v>
      </c>
    </row>
    <row r="53" spans="1:5" x14ac:dyDescent="0.25">
      <c r="A53" t="s">
        <v>86</v>
      </c>
      <c r="B53" t="s">
        <v>102</v>
      </c>
      <c r="C53">
        <v>1</v>
      </c>
      <c r="D53" s="7">
        <v>5585100</v>
      </c>
      <c r="E53" s="7">
        <f t="shared" si="5"/>
        <v>5585100</v>
      </c>
    </row>
    <row r="54" spans="1:5" x14ac:dyDescent="0.25">
      <c r="A54" t="s">
        <v>18</v>
      </c>
      <c r="B54" t="s">
        <v>103</v>
      </c>
      <c r="C54">
        <v>1</v>
      </c>
      <c r="D54" s="7">
        <v>5538800</v>
      </c>
      <c r="E54" s="7">
        <f>+D54*C54</f>
        <v>5538800</v>
      </c>
    </row>
    <row r="55" spans="1:5" x14ac:dyDescent="0.25">
      <c r="A55" t="s">
        <v>73</v>
      </c>
      <c r="B55" t="s">
        <v>104</v>
      </c>
      <c r="C55">
        <v>1</v>
      </c>
      <c r="D55" s="7">
        <v>5424000</v>
      </c>
      <c r="E55" s="7">
        <f t="shared" ref="E55:E61" si="6">+D55*C55</f>
        <v>5424000</v>
      </c>
    </row>
    <row r="56" spans="1:5" x14ac:dyDescent="0.25">
      <c r="A56" t="s">
        <v>73</v>
      </c>
      <c r="B56" t="s">
        <v>105</v>
      </c>
      <c r="C56">
        <v>1</v>
      </c>
      <c r="D56" s="7">
        <v>5317900</v>
      </c>
      <c r="E56" s="7">
        <f t="shared" si="6"/>
        <v>5317900</v>
      </c>
    </row>
    <row r="57" spans="1:5" x14ac:dyDescent="0.25">
      <c r="A57" t="s">
        <v>73</v>
      </c>
      <c r="B57" t="s">
        <v>106</v>
      </c>
      <c r="C57">
        <v>1</v>
      </c>
      <c r="D57" s="7">
        <v>5227900</v>
      </c>
      <c r="E57" s="7">
        <f t="shared" si="6"/>
        <v>5227900</v>
      </c>
    </row>
    <row r="58" spans="1:5" x14ac:dyDescent="0.25">
      <c r="A58" t="s">
        <v>73</v>
      </c>
      <c r="B58" t="s">
        <v>107</v>
      </c>
      <c r="C58">
        <v>1</v>
      </c>
      <c r="D58" s="7">
        <v>5177500</v>
      </c>
      <c r="E58" s="7">
        <f t="shared" si="6"/>
        <v>5177500</v>
      </c>
    </row>
    <row r="59" spans="1:5" x14ac:dyDescent="0.25">
      <c r="A59" t="s">
        <v>75</v>
      </c>
      <c r="B59" t="s">
        <v>108</v>
      </c>
      <c r="C59">
        <v>1</v>
      </c>
      <c r="D59" s="7">
        <v>5165700</v>
      </c>
      <c r="E59" s="7">
        <f t="shared" si="6"/>
        <v>5165700</v>
      </c>
    </row>
    <row r="60" spans="1:5" x14ac:dyDescent="0.25">
      <c r="A60" t="s">
        <v>13</v>
      </c>
      <c r="B60" t="s">
        <v>109</v>
      </c>
      <c r="C60">
        <v>1</v>
      </c>
      <c r="D60" s="7">
        <v>5072400</v>
      </c>
      <c r="E60" s="7">
        <f t="shared" si="6"/>
        <v>5072400</v>
      </c>
    </row>
    <row r="61" spans="1:5" x14ac:dyDescent="0.25">
      <c r="A61" t="s">
        <v>18</v>
      </c>
      <c r="B61" t="s">
        <v>109</v>
      </c>
      <c r="C61">
        <v>3</v>
      </c>
      <c r="D61" s="7">
        <v>5072400</v>
      </c>
      <c r="E61" s="7">
        <f t="shared" si="6"/>
        <v>15217200</v>
      </c>
    </row>
    <row r="62" spans="1:5" x14ac:dyDescent="0.25">
      <c r="A62" t="s">
        <v>73</v>
      </c>
      <c r="B62" t="s">
        <v>109</v>
      </c>
      <c r="C62">
        <v>2</v>
      </c>
      <c r="D62" s="7">
        <v>5072400</v>
      </c>
      <c r="E62" s="7">
        <f>+D62*C62</f>
        <v>10144800</v>
      </c>
    </row>
    <row r="63" spans="1:5" x14ac:dyDescent="0.25">
      <c r="A63" t="s">
        <v>87</v>
      </c>
      <c r="B63" t="s">
        <v>110</v>
      </c>
      <c r="C63">
        <v>1</v>
      </c>
      <c r="D63" s="7">
        <v>4997600</v>
      </c>
      <c r="E63" s="7">
        <f t="shared" ref="E63:E70" si="7">+D63*C63</f>
        <v>4997600</v>
      </c>
    </row>
    <row r="64" spans="1:5" x14ac:dyDescent="0.25">
      <c r="A64" t="s">
        <v>88</v>
      </c>
      <c r="B64" t="s">
        <v>110</v>
      </c>
      <c r="C64">
        <v>1</v>
      </c>
      <c r="D64" s="7">
        <v>4997600</v>
      </c>
      <c r="E64" s="7">
        <f t="shared" si="7"/>
        <v>4997600</v>
      </c>
    </row>
    <row r="65" spans="1:5" x14ac:dyDescent="0.25">
      <c r="A65" t="s">
        <v>73</v>
      </c>
      <c r="B65" t="s">
        <v>110</v>
      </c>
      <c r="C65">
        <v>2</v>
      </c>
      <c r="D65" s="7">
        <v>4997600</v>
      </c>
      <c r="E65" s="7">
        <f t="shared" si="7"/>
        <v>9995200</v>
      </c>
    </row>
    <row r="66" spans="1:5" x14ac:dyDescent="0.25">
      <c r="A66" t="s">
        <v>89</v>
      </c>
      <c r="B66" t="s">
        <v>110</v>
      </c>
      <c r="C66">
        <v>1</v>
      </c>
      <c r="D66" s="7">
        <v>4997600</v>
      </c>
      <c r="E66" s="7">
        <f t="shared" si="7"/>
        <v>4997600</v>
      </c>
    </row>
    <row r="67" spans="1:5" x14ac:dyDescent="0.25">
      <c r="A67" t="s">
        <v>86</v>
      </c>
      <c r="B67" t="s">
        <v>110</v>
      </c>
      <c r="C67">
        <v>1</v>
      </c>
      <c r="D67" s="7">
        <v>4997600</v>
      </c>
      <c r="E67" s="7">
        <f t="shared" si="7"/>
        <v>4997600</v>
      </c>
    </row>
    <row r="68" spans="1:5" x14ac:dyDescent="0.25">
      <c r="A68" t="s">
        <v>75</v>
      </c>
      <c r="B68" t="s">
        <v>111</v>
      </c>
      <c r="C68">
        <v>1</v>
      </c>
      <c r="D68" s="7">
        <v>4909600</v>
      </c>
      <c r="E68" s="7">
        <f t="shared" si="7"/>
        <v>4909600</v>
      </c>
    </row>
    <row r="69" spans="1:5" x14ac:dyDescent="0.25">
      <c r="A69" t="s">
        <v>18</v>
      </c>
      <c r="B69" t="s">
        <v>112</v>
      </c>
      <c r="C69">
        <v>1</v>
      </c>
      <c r="D69" s="7">
        <v>4878700</v>
      </c>
      <c r="E69" s="7">
        <f t="shared" si="7"/>
        <v>4878700</v>
      </c>
    </row>
    <row r="70" spans="1:5" x14ac:dyDescent="0.25">
      <c r="A70" t="s">
        <v>75</v>
      </c>
      <c r="B70" t="s">
        <v>112</v>
      </c>
      <c r="C70">
        <v>1</v>
      </c>
      <c r="D70" s="7">
        <v>4878700</v>
      </c>
      <c r="E70" s="7">
        <f t="shared" si="7"/>
        <v>4878700</v>
      </c>
    </row>
    <row r="71" spans="1:5" x14ac:dyDescent="0.25">
      <c r="A71" t="s">
        <v>73</v>
      </c>
      <c r="B71" t="s">
        <v>112</v>
      </c>
      <c r="C71">
        <v>2</v>
      </c>
      <c r="D71" s="7">
        <v>4878700</v>
      </c>
      <c r="E71" s="7">
        <f>+D71*C71</f>
        <v>9757400</v>
      </c>
    </row>
    <row r="72" spans="1:5" x14ac:dyDescent="0.25">
      <c r="A72" t="s">
        <v>18</v>
      </c>
      <c r="B72" t="s">
        <v>113</v>
      </c>
      <c r="C72">
        <v>1</v>
      </c>
      <c r="D72" s="7">
        <v>4858400</v>
      </c>
      <c r="E72" s="7">
        <f t="shared" ref="E72" si="8">+D72*C72</f>
        <v>4858400</v>
      </c>
    </row>
    <row r="73" spans="1:5" x14ac:dyDescent="0.25">
      <c r="A73" t="s">
        <v>75</v>
      </c>
      <c r="B73" t="s">
        <v>113</v>
      </c>
      <c r="C73">
        <v>3</v>
      </c>
      <c r="D73" s="7">
        <v>4858400</v>
      </c>
      <c r="E73" s="7">
        <f t="shared" ref="E73:E83" si="9">+D73*C73</f>
        <v>14575200</v>
      </c>
    </row>
    <row r="74" spans="1:5" x14ac:dyDescent="0.25">
      <c r="A74" t="s">
        <v>73</v>
      </c>
      <c r="B74" t="s">
        <v>113</v>
      </c>
      <c r="C74">
        <v>21</v>
      </c>
      <c r="D74" s="7">
        <v>4858400</v>
      </c>
      <c r="E74" s="7">
        <f t="shared" si="9"/>
        <v>102026400</v>
      </c>
    </row>
    <row r="75" spans="1:5" x14ac:dyDescent="0.25">
      <c r="A75" t="s">
        <v>16</v>
      </c>
      <c r="B75" t="s">
        <v>113</v>
      </c>
      <c r="C75">
        <v>17</v>
      </c>
      <c r="D75" s="7">
        <v>4858400</v>
      </c>
      <c r="E75" s="7">
        <f t="shared" si="9"/>
        <v>82592800</v>
      </c>
    </row>
    <row r="76" spans="1:5" x14ac:dyDescent="0.25">
      <c r="A76" t="s">
        <v>18</v>
      </c>
      <c r="B76" t="s">
        <v>25</v>
      </c>
      <c r="C76">
        <v>3</v>
      </c>
      <c r="D76" s="7">
        <v>4761500</v>
      </c>
      <c r="E76" s="7">
        <f t="shared" si="9"/>
        <v>14284500</v>
      </c>
    </row>
    <row r="77" spans="1:5" x14ac:dyDescent="0.25">
      <c r="A77" t="s">
        <v>75</v>
      </c>
      <c r="B77" t="s">
        <v>25</v>
      </c>
      <c r="C77">
        <v>5</v>
      </c>
      <c r="D77" s="7">
        <v>4761500</v>
      </c>
      <c r="E77" s="7">
        <f t="shared" si="9"/>
        <v>23807500</v>
      </c>
    </row>
    <row r="78" spans="1:5" x14ac:dyDescent="0.25">
      <c r="A78" t="s">
        <v>73</v>
      </c>
      <c r="B78" t="s">
        <v>25</v>
      </c>
      <c r="C78">
        <v>10</v>
      </c>
      <c r="D78" s="7">
        <v>4761500</v>
      </c>
      <c r="E78" s="7">
        <f t="shared" si="9"/>
        <v>47615000</v>
      </c>
    </row>
    <row r="79" spans="1:5" x14ac:dyDescent="0.25">
      <c r="A79" t="s">
        <v>90</v>
      </c>
      <c r="B79" t="s">
        <v>25</v>
      </c>
      <c r="C79">
        <v>1</v>
      </c>
      <c r="D79" s="7">
        <v>4761500</v>
      </c>
      <c r="E79" s="7">
        <f t="shared" si="9"/>
        <v>4761500</v>
      </c>
    </row>
    <row r="80" spans="1:5" x14ac:dyDescent="0.25">
      <c r="A80" t="s">
        <v>13</v>
      </c>
      <c r="B80" t="s">
        <v>26</v>
      </c>
      <c r="C80">
        <v>1</v>
      </c>
      <c r="D80" s="7">
        <v>4653600</v>
      </c>
      <c r="E80" s="7">
        <f t="shared" si="9"/>
        <v>4653600</v>
      </c>
    </row>
    <row r="81" spans="1:5" x14ac:dyDescent="0.25">
      <c r="A81" t="s">
        <v>73</v>
      </c>
      <c r="B81" t="s">
        <v>26</v>
      </c>
      <c r="C81">
        <v>1</v>
      </c>
      <c r="D81" s="7">
        <v>4653600</v>
      </c>
      <c r="E81" s="7">
        <f t="shared" si="9"/>
        <v>4653600</v>
      </c>
    </row>
    <row r="82" spans="1:5" x14ac:dyDescent="0.25">
      <c r="A82" t="s">
        <v>85</v>
      </c>
      <c r="B82" t="s">
        <v>26</v>
      </c>
      <c r="C82">
        <v>1</v>
      </c>
      <c r="D82" s="7">
        <v>4653600</v>
      </c>
      <c r="E82" s="7">
        <f t="shared" si="9"/>
        <v>4653600</v>
      </c>
    </row>
    <row r="83" spans="1:5" x14ac:dyDescent="0.25">
      <c r="A83" t="s">
        <v>86</v>
      </c>
      <c r="B83" t="s">
        <v>26</v>
      </c>
      <c r="C83">
        <v>1</v>
      </c>
      <c r="D83" s="7">
        <v>4653600</v>
      </c>
      <c r="E83" s="7">
        <f t="shared" si="9"/>
        <v>4653600</v>
      </c>
    </row>
    <row r="84" spans="1:5" x14ac:dyDescent="0.25">
      <c r="A84" t="s">
        <v>18</v>
      </c>
      <c r="B84" t="s">
        <v>140</v>
      </c>
      <c r="C84">
        <v>5</v>
      </c>
      <c r="D84" s="7">
        <v>4606000</v>
      </c>
      <c r="E84" s="7">
        <f>+D84*C84</f>
        <v>23030000</v>
      </c>
    </row>
    <row r="85" spans="1:5" x14ac:dyDescent="0.25">
      <c r="A85" t="s">
        <v>83</v>
      </c>
      <c r="B85" t="s">
        <v>140</v>
      </c>
      <c r="C85">
        <v>1</v>
      </c>
      <c r="D85" s="7">
        <v>4606000</v>
      </c>
      <c r="E85" s="7">
        <f t="shared" ref="E85:E91" si="10">+D85*C85</f>
        <v>4606000</v>
      </c>
    </row>
    <row r="86" spans="1:5" x14ac:dyDescent="0.25">
      <c r="A86" t="s">
        <v>114</v>
      </c>
      <c r="B86" t="s">
        <v>140</v>
      </c>
      <c r="C86">
        <v>1</v>
      </c>
      <c r="D86" s="7">
        <v>4606000</v>
      </c>
      <c r="E86" s="7">
        <f t="shared" si="10"/>
        <v>4606000</v>
      </c>
    </row>
    <row r="87" spans="1:5" x14ac:dyDescent="0.25">
      <c r="A87" t="s">
        <v>75</v>
      </c>
      <c r="B87" t="s">
        <v>140</v>
      </c>
      <c r="C87">
        <v>2</v>
      </c>
      <c r="D87" s="7">
        <v>4606000</v>
      </c>
      <c r="E87" s="7">
        <f t="shared" si="10"/>
        <v>9212000</v>
      </c>
    </row>
    <row r="88" spans="1:5" x14ac:dyDescent="0.25">
      <c r="A88" t="s">
        <v>73</v>
      </c>
      <c r="B88" t="s">
        <v>140</v>
      </c>
      <c r="C88">
        <v>27</v>
      </c>
      <c r="D88" s="7">
        <v>4606000</v>
      </c>
      <c r="E88" s="7">
        <f t="shared" si="10"/>
        <v>124362000</v>
      </c>
    </row>
    <row r="89" spans="1:5" x14ac:dyDescent="0.25">
      <c r="A89" t="s">
        <v>115</v>
      </c>
      <c r="B89" t="s">
        <v>140</v>
      </c>
      <c r="C89">
        <v>14</v>
      </c>
      <c r="D89" s="7">
        <v>4606000</v>
      </c>
      <c r="E89" s="7">
        <f t="shared" si="10"/>
        <v>64484000</v>
      </c>
    </row>
    <row r="90" spans="1:5" x14ac:dyDescent="0.25">
      <c r="A90" t="s">
        <v>116</v>
      </c>
      <c r="B90" t="s">
        <v>141</v>
      </c>
      <c r="C90">
        <v>1</v>
      </c>
      <c r="D90" s="7">
        <v>4543200</v>
      </c>
      <c r="E90" s="7">
        <f t="shared" si="10"/>
        <v>4543200</v>
      </c>
    </row>
    <row r="91" spans="1:5" x14ac:dyDescent="0.25">
      <c r="A91" t="s">
        <v>18</v>
      </c>
      <c r="B91" t="s">
        <v>23</v>
      </c>
      <c r="C91">
        <v>1</v>
      </c>
      <c r="D91" s="7">
        <v>4472200</v>
      </c>
      <c r="E91" s="7">
        <f t="shared" si="10"/>
        <v>4472200</v>
      </c>
    </row>
    <row r="92" spans="1:5" x14ac:dyDescent="0.25">
      <c r="A92" t="s">
        <v>117</v>
      </c>
      <c r="B92" t="s">
        <v>23</v>
      </c>
      <c r="C92">
        <v>1</v>
      </c>
      <c r="D92" s="7">
        <v>4472200</v>
      </c>
      <c r="E92" s="7">
        <f>+D92*C92</f>
        <v>4472200</v>
      </c>
    </row>
    <row r="93" spans="1:5" x14ac:dyDescent="0.25">
      <c r="A93" t="s">
        <v>18</v>
      </c>
      <c r="B93" t="s">
        <v>24</v>
      </c>
      <c r="C93">
        <v>2</v>
      </c>
      <c r="D93" s="7">
        <v>4435900</v>
      </c>
      <c r="E93" s="7">
        <f t="shared" ref="E93:E112" si="11">+D93*C93</f>
        <v>8871800</v>
      </c>
    </row>
    <row r="94" spans="1:5" x14ac:dyDescent="0.25">
      <c r="A94" t="s">
        <v>118</v>
      </c>
      <c r="B94" t="s">
        <v>24</v>
      </c>
      <c r="C94">
        <v>2</v>
      </c>
      <c r="D94" s="7">
        <v>4435900</v>
      </c>
      <c r="E94" s="7">
        <f t="shared" si="11"/>
        <v>8871800</v>
      </c>
    </row>
    <row r="95" spans="1:5" x14ac:dyDescent="0.25">
      <c r="A95" t="s">
        <v>119</v>
      </c>
      <c r="B95" t="s">
        <v>29</v>
      </c>
      <c r="C95">
        <v>1</v>
      </c>
      <c r="D95" s="7">
        <v>4295100</v>
      </c>
      <c r="E95" s="7">
        <f t="shared" si="11"/>
        <v>4295100</v>
      </c>
    </row>
    <row r="96" spans="1:5" x14ac:dyDescent="0.25">
      <c r="A96" t="s">
        <v>120</v>
      </c>
      <c r="B96" t="s">
        <v>29</v>
      </c>
      <c r="C96">
        <v>1</v>
      </c>
      <c r="D96" s="7">
        <v>4295100</v>
      </c>
      <c r="E96" s="7">
        <f t="shared" si="11"/>
        <v>4295100</v>
      </c>
    </row>
    <row r="97" spans="1:5" x14ac:dyDescent="0.25">
      <c r="A97" t="s">
        <v>85</v>
      </c>
      <c r="B97" t="s">
        <v>29</v>
      </c>
      <c r="C97">
        <v>2</v>
      </c>
      <c r="D97" s="7">
        <v>4295100</v>
      </c>
      <c r="E97" s="7">
        <f t="shared" si="11"/>
        <v>8590200</v>
      </c>
    </row>
    <row r="98" spans="1:5" x14ac:dyDescent="0.25">
      <c r="A98" t="s">
        <v>78</v>
      </c>
      <c r="B98" t="s">
        <v>31</v>
      </c>
      <c r="C98">
        <v>1</v>
      </c>
      <c r="D98" s="7">
        <v>4210800</v>
      </c>
      <c r="E98" s="7">
        <f t="shared" si="11"/>
        <v>4210800</v>
      </c>
    </row>
    <row r="99" spans="1:5" x14ac:dyDescent="0.25">
      <c r="A99" t="s">
        <v>73</v>
      </c>
      <c r="B99" t="s">
        <v>32</v>
      </c>
      <c r="C99">
        <v>1</v>
      </c>
      <c r="D99" s="7">
        <v>4179900</v>
      </c>
      <c r="E99" s="7">
        <f t="shared" si="11"/>
        <v>4179900</v>
      </c>
    </row>
    <row r="100" spans="1:5" x14ac:dyDescent="0.25">
      <c r="A100" t="s">
        <v>18</v>
      </c>
      <c r="B100" t="s">
        <v>33</v>
      </c>
      <c r="C100">
        <v>1</v>
      </c>
      <c r="D100" s="7">
        <v>4139600</v>
      </c>
      <c r="E100" s="7">
        <f t="shared" si="11"/>
        <v>4139600</v>
      </c>
    </row>
    <row r="101" spans="1:5" x14ac:dyDescent="0.25">
      <c r="A101" t="s">
        <v>121</v>
      </c>
      <c r="B101" t="s">
        <v>33</v>
      </c>
      <c r="C101">
        <v>3</v>
      </c>
      <c r="D101" s="7">
        <v>4139600</v>
      </c>
      <c r="E101" s="7">
        <f t="shared" si="11"/>
        <v>12418800</v>
      </c>
    </row>
    <row r="102" spans="1:5" x14ac:dyDescent="0.25">
      <c r="A102" t="s">
        <v>73</v>
      </c>
      <c r="B102" t="s">
        <v>33</v>
      </c>
      <c r="C102">
        <v>3</v>
      </c>
      <c r="D102" s="7">
        <v>4139600</v>
      </c>
      <c r="E102" s="7">
        <f t="shared" si="11"/>
        <v>12418800</v>
      </c>
    </row>
    <row r="103" spans="1:5" x14ac:dyDescent="0.25">
      <c r="A103" t="s">
        <v>115</v>
      </c>
      <c r="B103" t="s">
        <v>33</v>
      </c>
      <c r="C103">
        <v>1</v>
      </c>
      <c r="D103" s="7">
        <v>4139600</v>
      </c>
      <c r="E103" s="7">
        <f t="shared" si="11"/>
        <v>4139600</v>
      </c>
    </row>
    <row r="104" spans="1:5" x14ac:dyDescent="0.25">
      <c r="A104" t="s">
        <v>86</v>
      </c>
      <c r="B104" t="s">
        <v>33</v>
      </c>
      <c r="C104">
        <v>1</v>
      </c>
      <c r="D104" s="7">
        <v>4139600</v>
      </c>
      <c r="E104" s="7">
        <f t="shared" si="11"/>
        <v>4139600</v>
      </c>
    </row>
    <row r="105" spans="1:5" x14ac:dyDescent="0.25">
      <c r="A105" t="s">
        <v>121</v>
      </c>
      <c r="B105" t="s">
        <v>35</v>
      </c>
      <c r="C105">
        <v>2</v>
      </c>
      <c r="D105" s="7">
        <v>4027700</v>
      </c>
      <c r="E105" s="7">
        <f t="shared" si="11"/>
        <v>8055400</v>
      </c>
    </row>
    <row r="106" spans="1:5" x14ac:dyDescent="0.25">
      <c r="A106" t="s">
        <v>122</v>
      </c>
      <c r="B106" t="s">
        <v>35</v>
      </c>
      <c r="C106">
        <v>1</v>
      </c>
      <c r="D106" s="7">
        <v>4027700</v>
      </c>
      <c r="E106" s="7">
        <f t="shared" si="11"/>
        <v>4027700</v>
      </c>
    </row>
    <row r="107" spans="1:5" x14ac:dyDescent="0.25">
      <c r="A107" t="s">
        <v>123</v>
      </c>
      <c r="B107" t="s">
        <v>35</v>
      </c>
      <c r="C107">
        <v>1</v>
      </c>
      <c r="D107" s="7">
        <v>4027700</v>
      </c>
      <c r="E107" s="7">
        <f t="shared" si="11"/>
        <v>4027700</v>
      </c>
    </row>
    <row r="108" spans="1:5" x14ac:dyDescent="0.25">
      <c r="A108" t="s">
        <v>124</v>
      </c>
      <c r="B108" t="s">
        <v>30</v>
      </c>
      <c r="C108">
        <v>2</v>
      </c>
      <c r="D108" s="7">
        <v>4020100</v>
      </c>
      <c r="E108" s="7">
        <f t="shared" si="11"/>
        <v>8040200</v>
      </c>
    </row>
    <row r="109" spans="1:5" x14ac:dyDescent="0.25">
      <c r="A109" t="s">
        <v>86</v>
      </c>
      <c r="B109" t="s">
        <v>30</v>
      </c>
      <c r="C109">
        <v>1</v>
      </c>
      <c r="D109" s="7">
        <v>4020100</v>
      </c>
      <c r="E109" s="7">
        <f t="shared" si="11"/>
        <v>4020100</v>
      </c>
    </row>
    <row r="110" spans="1:5" x14ac:dyDescent="0.25">
      <c r="A110" t="s">
        <v>125</v>
      </c>
      <c r="B110" t="s">
        <v>142</v>
      </c>
      <c r="C110">
        <v>1</v>
      </c>
      <c r="D110" s="7">
        <v>3984200</v>
      </c>
      <c r="E110" s="7">
        <f t="shared" si="11"/>
        <v>3984200</v>
      </c>
    </row>
    <row r="111" spans="1:5" x14ac:dyDescent="0.25">
      <c r="A111" t="s">
        <v>126</v>
      </c>
      <c r="B111" t="s">
        <v>142</v>
      </c>
      <c r="C111">
        <v>3</v>
      </c>
      <c r="D111" s="7">
        <v>3984200</v>
      </c>
      <c r="E111" s="7">
        <f t="shared" si="11"/>
        <v>11952600</v>
      </c>
    </row>
    <row r="112" spans="1:5" x14ac:dyDescent="0.25">
      <c r="A112" t="s">
        <v>18</v>
      </c>
      <c r="B112" t="s">
        <v>27</v>
      </c>
      <c r="C112">
        <v>1</v>
      </c>
      <c r="D112" s="7">
        <v>3970300</v>
      </c>
      <c r="E112" s="7">
        <f t="shared" si="11"/>
        <v>3970300</v>
      </c>
    </row>
    <row r="113" spans="1:5" x14ac:dyDescent="0.25">
      <c r="A113" t="s">
        <v>127</v>
      </c>
      <c r="B113" t="s">
        <v>27</v>
      </c>
      <c r="C113">
        <v>1</v>
      </c>
      <c r="D113" s="7">
        <v>3970300</v>
      </c>
      <c r="E113" s="7">
        <f>+D113*C113</f>
        <v>3970300</v>
      </c>
    </row>
    <row r="114" spans="1:5" x14ac:dyDescent="0.25">
      <c r="A114" t="s">
        <v>118</v>
      </c>
      <c r="B114" t="s">
        <v>28</v>
      </c>
      <c r="C114">
        <v>1</v>
      </c>
      <c r="D114" s="7">
        <v>3853300</v>
      </c>
      <c r="E114" s="7">
        <f t="shared" ref="E114:E120" si="12">+D114*C114</f>
        <v>3853300</v>
      </c>
    </row>
    <row r="115" spans="1:5" x14ac:dyDescent="0.25">
      <c r="A115" t="s">
        <v>18</v>
      </c>
      <c r="B115" t="s">
        <v>143</v>
      </c>
      <c r="C115">
        <v>2</v>
      </c>
      <c r="D115" s="7">
        <v>3840500</v>
      </c>
      <c r="E115" s="7">
        <f t="shared" si="12"/>
        <v>7681000</v>
      </c>
    </row>
    <row r="116" spans="1:5" x14ac:dyDescent="0.25">
      <c r="A116" t="s">
        <v>87</v>
      </c>
      <c r="B116" t="s">
        <v>143</v>
      </c>
      <c r="C116">
        <v>1</v>
      </c>
      <c r="D116" s="7">
        <v>3840500</v>
      </c>
      <c r="E116" s="7">
        <f t="shared" si="12"/>
        <v>3840500</v>
      </c>
    </row>
    <row r="117" spans="1:5" x14ac:dyDescent="0.25">
      <c r="A117" t="s">
        <v>128</v>
      </c>
      <c r="B117" t="s">
        <v>143</v>
      </c>
      <c r="C117">
        <v>1</v>
      </c>
      <c r="D117" s="7">
        <v>3840500</v>
      </c>
      <c r="E117" s="7">
        <f t="shared" si="12"/>
        <v>3840500</v>
      </c>
    </row>
    <row r="118" spans="1:5" x14ac:dyDescent="0.25">
      <c r="A118" t="s">
        <v>129</v>
      </c>
      <c r="B118" t="s">
        <v>143</v>
      </c>
      <c r="C118">
        <v>1</v>
      </c>
      <c r="D118" s="7">
        <v>3840500</v>
      </c>
      <c r="E118" s="7">
        <f t="shared" si="12"/>
        <v>3840500</v>
      </c>
    </row>
    <row r="119" spans="1:5" x14ac:dyDescent="0.25">
      <c r="A119" t="s">
        <v>114</v>
      </c>
      <c r="B119" t="s">
        <v>143</v>
      </c>
      <c r="C119">
        <v>1</v>
      </c>
      <c r="D119" s="7">
        <v>3840500</v>
      </c>
      <c r="E119" s="7">
        <f t="shared" si="12"/>
        <v>3840500</v>
      </c>
    </row>
    <row r="120" spans="1:5" x14ac:dyDescent="0.25">
      <c r="A120" t="s">
        <v>123</v>
      </c>
      <c r="B120" t="s">
        <v>143</v>
      </c>
      <c r="C120">
        <v>1</v>
      </c>
      <c r="D120" s="7">
        <v>3840500</v>
      </c>
      <c r="E120" s="7">
        <f t="shared" si="12"/>
        <v>3840500</v>
      </c>
    </row>
    <row r="121" spans="1:5" x14ac:dyDescent="0.25">
      <c r="A121" t="s">
        <v>118</v>
      </c>
      <c r="B121" t="s">
        <v>143</v>
      </c>
      <c r="C121">
        <v>5</v>
      </c>
      <c r="D121" s="7">
        <v>3840500</v>
      </c>
      <c r="E121" s="7">
        <f>+D121*C121</f>
        <v>19202500</v>
      </c>
    </row>
    <row r="122" spans="1:5" x14ac:dyDescent="0.25">
      <c r="A122" t="s">
        <v>86</v>
      </c>
      <c r="B122" t="s">
        <v>143</v>
      </c>
      <c r="C122">
        <v>1</v>
      </c>
      <c r="D122" s="7">
        <v>3840500</v>
      </c>
      <c r="E122" s="7">
        <f t="shared" ref="E122:E128" si="13">+D122*C122</f>
        <v>3840500</v>
      </c>
    </row>
    <row r="123" spans="1:5" x14ac:dyDescent="0.25">
      <c r="A123" t="s">
        <v>130</v>
      </c>
      <c r="B123" t="s">
        <v>143</v>
      </c>
      <c r="C123">
        <v>1</v>
      </c>
      <c r="D123" s="7">
        <v>3840500</v>
      </c>
      <c r="E123" s="7">
        <f t="shared" si="13"/>
        <v>3840500</v>
      </c>
    </row>
    <row r="124" spans="1:5" x14ac:dyDescent="0.25">
      <c r="A124" t="s">
        <v>18</v>
      </c>
      <c r="B124" t="s">
        <v>144</v>
      </c>
      <c r="C124">
        <v>1</v>
      </c>
      <c r="D124" s="7">
        <v>3739100</v>
      </c>
      <c r="E124" s="7">
        <f t="shared" si="13"/>
        <v>3739100</v>
      </c>
    </row>
    <row r="125" spans="1:5" x14ac:dyDescent="0.25">
      <c r="A125" t="s">
        <v>87</v>
      </c>
      <c r="B125" t="s">
        <v>144</v>
      </c>
      <c r="C125">
        <v>1</v>
      </c>
      <c r="D125" s="7">
        <v>3739100</v>
      </c>
      <c r="E125" s="7">
        <f t="shared" si="13"/>
        <v>3739100</v>
      </c>
    </row>
    <row r="126" spans="1:5" x14ac:dyDescent="0.25">
      <c r="A126" t="s">
        <v>131</v>
      </c>
      <c r="B126" t="s">
        <v>144</v>
      </c>
      <c r="C126">
        <v>1</v>
      </c>
      <c r="D126" s="7">
        <v>3739100</v>
      </c>
      <c r="E126" s="7">
        <f t="shared" si="13"/>
        <v>3739100</v>
      </c>
    </row>
    <row r="127" spans="1:5" x14ac:dyDescent="0.25">
      <c r="A127" t="s">
        <v>132</v>
      </c>
      <c r="B127" t="s">
        <v>144</v>
      </c>
      <c r="C127">
        <v>1</v>
      </c>
      <c r="D127" s="7">
        <v>3739100</v>
      </c>
      <c r="E127" s="7">
        <f t="shared" si="13"/>
        <v>3739100</v>
      </c>
    </row>
    <row r="128" spans="1:5" x14ac:dyDescent="0.25">
      <c r="A128" t="s">
        <v>133</v>
      </c>
      <c r="B128" t="s">
        <v>144</v>
      </c>
      <c r="C128">
        <v>1</v>
      </c>
      <c r="D128" s="7">
        <v>3739100</v>
      </c>
      <c r="E128" s="7">
        <f t="shared" si="13"/>
        <v>3739100</v>
      </c>
    </row>
    <row r="129" spans="1:5" x14ac:dyDescent="0.25">
      <c r="A129" t="s">
        <v>118</v>
      </c>
      <c r="B129" t="s">
        <v>144</v>
      </c>
      <c r="C129">
        <v>1</v>
      </c>
      <c r="D129" s="7">
        <v>3739100</v>
      </c>
      <c r="E129" s="7">
        <f t="shared" ref="E129:E139" si="14">+D129*C129</f>
        <v>3739100</v>
      </c>
    </row>
    <row r="130" spans="1:5" x14ac:dyDescent="0.25">
      <c r="A130" t="s">
        <v>118</v>
      </c>
      <c r="B130" t="s">
        <v>145</v>
      </c>
      <c r="C130">
        <v>1</v>
      </c>
      <c r="D130" s="7">
        <v>3735300</v>
      </c>
      <c r="E130" s="7">
        <f t="shared" si="14"/>
        <v>3735300</v>
      </c>
    </row>
    <row r="131" spans="1:5" x14ac:dyDescent="0.25">
      <c r="A131" t="s">
        <v>128</v>
      </c>
      <c r="B131" t="s">
        <v>146</v>
      </c>
      <c r="C131">
        <v>1</v>
      </c>
      <c r="D131" s="7">
        <v>3673200</v>
      </c>
      <c r="E131" s="7">
        <f t="shared" si="14"/>
        <v>3673200</v>
      </c>
    </row>
    <row r="132" spans="1:5" x14ac:dyDescent="0.25">
      <c r="A132" t="s">
        <v>118</v>
      </c>
      <c r="B132" t="s">
        <v>146</v>
      </c>
      <c r="C132">
        <v>1</v>
      </c>
      <c r="D132" s="7">
        <v>3673200</v>
      </c>
      <c r="E132" s="7">
        <f t="shared" si="14"/>
        <v>3673200</v>
      </c>
    </row>
    <row r="133" spans="1:5" x14ac:dyDescent="0.25">
      <c r="A133" t="s">
        <v>78</v>
      </c>
      <c r="B133" t="s">
        <v>147</v>
      </c>
      <c r="C133">
        <v>1</v>
      </c>
      <c r="D133" s="7">
        <v>3659000</v>
      </c>
      <c r="E133" s="7">
        <f t="shared" si="14"/>
        <v>3659000</v>
      </c>
    </row>
    <row r="134" spans="1:5" x14ac:dyDescent="0.25">
      <c r="A134" t="s">
        <v>121</v>
      </c>
      <c r="B134" t="s">
        <v>34</v>
      </c>
      <c r="C134">
        <v>3</v>
      </c>
      <c r="D134" s="7">
        <v>3625000</v>
      </c>
      <c r="E134" s="7">
        <f t="shared" si="14"/>
        <v>10875000</v>
      </c>
    </row>
    <row r="135" spans="1:5" x14ac:dyDescent="0.25">
      <c r="A135" t="s">
        <v>118</v>
      </c>
      <c r="B135" t="s">
        <v>34</v>
      </c>
      <c r="C135">
        <v>1</v>
      </c>
      <c r="D135" s="7">
        <v>3625000</v>
      </c>
      <c r="E135" s="7">
        <f t="shared" si="14"/>
        <v>3625000</v>
      </c>
    </row>
    <row r="136" spans="1:5" x14ac:dyDescent="0.25">
      <c r="A136" t="s">
        <v>117</v>
      </c>
      <c r="B136" t="s">
        <v>38</v>
      </c>
      <c r="C136">
        <v>1</v>
      </c>
      <c r="D136" s="7">
        <v>3530600</v>
      </c>
      <c r="E136" s="7">
        <f t="shared" si="14"/>
        <v>3530600</v>
      </c>
    </row>
    <row r="137" spans="1:5" x14ac:dyDescent="0.25">
      <c r="A137" t="s">
        <v>134</v>
      </c>
      <c r="B137" t="s">
        <v>38</v>
      </c>
      <c r="C137">
        <v>1</v>
      </c>
      <c r="D137" s="7">
        <v>3530600</v>
      </c>
      <c r="E137" s="7">
        <f t="shared" si="14"/>
        <v>3530600</v>
      </c>
    </row>
    <row r="138" spans="1:5" x14ac:dyDescent="0.25">
      <c r="A138" t="s">
        <v>79</v>
      </c>
      <c r="B138" t="s">
        <v>38</v>
      </c>
      <c r="C138">
        <v>1</v>
      </c>
      <c r="D138" s="7">
        <v>3530600</v>
      </c>
      <c r="E138" s="7">
        <f t="shared" si="14"/>
        <v>3530600</v>
      </c>
    </row>
    <row r="139" spans="1:5" x14ac:dyDescent="0.25">
      <c r="A139" t="s">
        <v>118</v>
      </c>
      <c r="B139" t="s">
        <v>38</v>
      </c>
      <c r="C139">
        <v>1</v>
      </c>
      <c r="D139" s="7">
        <v>3530600</v>
      </c>
      <c r="E139" s="7">
        <f t="shared" si="14"/>
        <v>3530600</v>
      </c>
    </row>
    <row r="140" spans="1:5" x14ac:dyDescent="0.25">
      <c r="A140" t="s">
        <v>18</v>
      </c>
      <c r="B140" t="s">
        <v>148</v>
      </c>
      <c r="C140">
        <v>1</v>
      </c>
      <c r="D140" s="7">
        <v>3517800</v>
      </c>
      <c r="E140" s="7">
        <f>+D140*C140</f>
        <v>3517800</v>
      </c>
    </row>
    <row r="141" spans="1:5" x14ac:dyDescent="0.25">
      <c r="A141" t="s">
        <v>121</v>
      </c>
      <c r="B141" t="s">
        <v>148</v>
      </c>
      <c r="C141">
        <v>3</v>
      </c>
      <c r="D141" s="7">
        <v>3517800</v>
      </c>
      <c r="E141" s="7">
        <f t="shared" ref="E141:E145" si="15">+D141*C141</f>
        <v>10553400</v>
      </c>
    </row>
    <row r="142" spans="1:5" x14ac:dyDescent="0.25">
      <c r="A142" t="s">
        <v>135</v>
      </c>
      <c r="B142" t="s">
        <v>148</v>
      </c>
      <c r="C142">
        <v>1</v>
      </c>
      <c r="D142" s="7">
        <v>3517800</v>
      </c>
      <c r="E142" s="7">
        <f t="shared" si="15"/>
        <v>3517800</v>
      </c>
    </row>
    <row r="143" spans="1:5" x14ac:dyDescent="0.25">
      <c r="A143" t="s">
        <v>114</v>
      </c>
      <c r="B143" t="s">
        <v>148</v>
      </c>
      <c r="C143">
        <v>2</v>
      </c>
      <c r="D143" s="7">
        <v>3517800</v>
      </c>
      <c r="E143" s="7">
        <f t="shared" si="15"/>
        <v>7035600</v>
      </c>
    </row>
    <row r="144" spans="1:5" x14ac:dyDescent="0.25">
      <c r="A144" t="s">
        <v>136</v>
      </c>
      <c r="B144" t="s">
        <v>148</v>
      </c>
      <c r="C144">
        <v>1</v>
      </c>
      <c r="D144" s="7">
        <v>3517800</v>
      </c>
      <c r="E144" s="7">
        <f t="shared" si="15"/>
        <v>3517800</v>
      </c>
    </row>
    <row r="145" spans="1:5" x14ac:dyDescent="0.25">
      <c r="A145" t="s">
        <v>118</v>
      </c>
      <c r="B145" t="s">
        <v>148</v>
      </c>
      <c r="C145">
        <v>7</v>
      </c>
      <c r="D145" s="7">
        <v>3517800</v>
      </c>
      <c r="E145" s="7">
        <f t="shared" si="15"/>
        <v>24624600</v>
      </c>
    </row>
    <row r="146" spans="1:5" x14ac:dyDescent="0.25">
      <c r="A146" t="s">
        <v>125</v>
      </c>
      <c r="B146" t="s">
        <v>148</v>
      </c>
      <c r="C146">
        <v>2</v>
      </c>
      <c r="D146" s="7">
        <v>3517800</v>
      </c>
      <c r="E146" s="7">
        <f t="shared" ref="E146:E147" si="16">+D146*C146</f>
        <v>7035600</v>
      </c>
    </row>
    <row r="147" spans="1:5" x14ac:dyDescent="0.25">
      <c r="A147" t="s">
        <v>130</v>
      </c>
      <c r="B147" t="s">
        <v>148</v>
      </c>
      <c r="C147">
        <v>1</v>
      </c>
      <c r="D147" s="7">
        <v>3517800</v>
      </c>
      <c r="E147" s="7">
        <f t="shared" si="16"/>
        <v>3517800</v>
      </c>
    </row>
    <row r="148" spans="1:5" x14ac:dyDescent="0.25">
      <c r="A148" t="s">
        <v>121</v>
      </c>
      <c r="B148" t="s">
        <v>40</v>
      </c>
      <c r="C148">
        <v>1</v>
      </c>
      <c r="D148" s="7">
        <v>3476800</v>
      </c>
      <c r="E148" s="7">
        <f>+D148*C148</f>
        <v>3476800</v>
      </c>
    </row>
    <row r="149" spans="1:5" x14ac:dyDescent="0.25">
      <c r="A149" t="s">
        <v>79</v>
      </c>
      <c r="B149" t="s">
        <v>40</v>
      </c>
      <c r="C149">
        <v>5</v>
      </c>
      <c r="D149" s="7">
        <v>3476800</v>
      </c>
      <c r="E149" s="7">
        <f t="shared" ref="E149:E278" si="17">+D149*C149</f>
        <v>17384000</v>
      </c>
    </row>
    <row r="150" spans="1:5" x14ac:dyDescent="0.25">
      <c r="A150" t="s">
        <v>87</v>
      </c>
      <c r="B150" t="s">
        <v>40</v>
      </c>
      <c r="C150">
        <v>1</v>
      </c>
      <c r="D150" s="7">
        <v>3476800</v>
      </c>
      <c r="E150" s="7">
        <f t="shared" si="17"/>
        <v>3476800</v>
      </c>
    </row>
    <row r="151" spans="1:5" x14ac:dyDescent="0.25">
      <c r="A151" t="s">
        <v>137</v>
      </c>
      <c r="B151" t="s">
        <v>40</v>
      </c>
      <c r="C151">
        <v>1</v>
      </c>
      <c r="D151" s="7">
        <v>3476800</v>
      </c>
      <c r="E151" s="7">
        <f t="shared" si="17"/>
        <v>3476800</v>
      </c>
    </row>
    <row r="152" spans="1:5" x14ac:dyDescent="0.25">
      <c r="A152" t="s">
        <v>138</v>
      </c>
      <c r="B152" t="s">
        <v>40</v>
      </c>
      <c r="C152">
        <v>1</v>
      </c>
      <c r="D152" s="7">
        <v>3476800</v>
      </c>
      <c r="E152" s="7">
        <f t="shared" si="17"/>
        <v>3476800</v>
      </c>
    </row>
    <row r="153" spans="1:5" x14ac:dyDescent="0.25">
      <c r="A153" t="s">
        <v>139</v>
      </c>
      <c r="B153" t="s">
        <v>40</v>
      </c>
      <c r="C153">
        <v>2</v>
      </c>
      <c r="D153" s="7">
        <v>3476800</v>
      </c>
      <c r="E153" s="7">
        <f t="shared" si="17"/>
        <v>6953600</v>
      </c>
    </row>
    <row r="154" spans="1:5" x14ac:dyDescent="0.25">
      <c r="A154" t="s">
        <v>135</v>
      </c>
      <c r="B154" t="s">
        <v>40</v>
      </c>
      <c r="C154">
        <v>2</v>
      </c>
      <c r="D154" s="7">
        <v>3476800</v>
      </c>
      <c r="E154" s="7">
        <f t="shared" si="17"/>
        <v>6953600</v>
      </c>
    </row>
    <row r="155" spans="1:5" x14ac:dyDescent="0.25">
      <c r="A155" t="s">
        <v>73</v>
      </c>
      <c r="B155" t="s">
        <v>40</v>
      </c>
      <c r="C155">
        <v>1</v>
      </c>
      <c r="D155" s="7">
        <v>3476800</v>
      </c>
      <c r="E155" s="7">
        <f t="shared" ref="E155:E168" si="18">+D155*C155</f>
        <v>3476800</v>
      </c>
    </row>
    <row r="156" spans="1:5" x14ac:dyDescent="0.25">
      <c r="A156" t="s">
        <v>149</v>
      </c>
      <c r="B156" t="s">
        <v>40</v>
      </c>
      <c r="C156">
        <v>3</v>
      </c>
      <c r="D156" s="7">
        <v>3476800</v>
      </c>
      <c r="E156" s="7">
        <f t="shared" si="18"/>
        <v>10430400</v>
      </c>
    </row>
    <row r="157" spans="1:5" x14ac:dyDescent="0.25">
      <c r="A157" t="s">
        <v>90</v>
      </c>
      <c r="B157" t="s">
        <v>40</v>
      </c>
      <c r="C157">
        <v>2</v>
      </c>
      <c r="D157" s="7">
        <v>3476800</v>
      </c>
      <c r="E157" s="7">
        <f t="shared" si="18"/>
        <v>6953600</v>
      </c>
    </row>
    <row r="158" spans="1:5" x14ac:dyDescent="0.25">
      <c r="A158" t="s">
        <v>118</v>
      </c>
      <c r="B158" t="s">
        <v>40</v>
      </c>
      <c r="C158">
        <v>52</v>
      </c>
      <c r="D158" s="7">
        <v>3476800</v>
      </c>
      <c r="E158" s="7">
        <f t="shared" si="18"/>
        <v>180793600</v>
      </c>
    </row>
    <row r="159" spans="1:5" x14ac:dyDescent="0.25">
      <c r="A159" t="s">
        <v>150</v>
      </c>
      <c r="B159" t="s">
        <v>40</v>
      </c>
      <c r="C159">
        <v>1</v>
      </c>
      <c r="D159" s="7">
        <v>3476800</v>
      </c>
      <c r="E159" s="7">
        <f t="shared" si="18"/>
        <v>3476800</v>
      </c>
    </row>
    <row r="160" spans="1:5" x14ac:dyDescent="0.25">
      <c r="A160" t="s">
        <v>151</v>
      </c>
      <c r="B160" t="s">
        <v>40</v>
      </c>
      <c r="C160">
        <v>2</v>
      </c>
      <c r="D160" s="7">
        <v>3476800</v>
      </c>
      <c r="E160" s="7">
        <f t="shared" si="18"/>
        <v>6953600</v>
      </c>
    </row>
    <row r="161" spans="1:5" x14ac:dyDescent="0.25">
      <c r="A161" t="s">
        <v>152</v>
      </c>
      <c r="B161" t="s">
        <v>40</v>
      </c>
      <c r="C161">
        <v>1</v>
      </c>
      <c r="D161" s="7">
        <v>3476800</v>
      </c>
      <c r="E161" s="7">
        <f t="shared" si="18"/>
        <v>3476800</v>
      </c>
    </row>
    <row r="162" spans="1:5" x14ac:dyDescent="0.25">
      <c r="A162" t="s">
        <v>125</v>
      </c>
      <c r="B162" t="s">
        <v>40</v>
      </c>
      <c r="C162">
        <v>7</v>
      </c>
      <c r="D162" s="7">
        <v>3476800</v>
      </c>
      <c r="E162" s="7">
        <f t="shared" si="18"/>
        <v>24337600</v>
      </c>
    </row>
    <row r="163" spans="1:5" x14ac:dyDescent="0.25">
      <c r="A163" t="s">
        <v>126</v>
      </c>
      <c r="B163" t="s">
        <v>40</v>
      </c>
      <c r="C163">
        <v>1</v>
      </c>
      <c r="D163" s="7">
        <v>3476800</v>
      </c>
      <c r="E163" s="7">
        <f t="shared" si="18"/>
        <v>3476800</v>
      </c>
    </row>
    <row r="164" spans="1:5" x14ac:dyDescent="0.25">
      <c r="A164" t="s">
        <v>153</v>
      </c>
      <c r="B164" t="s">
        <v>40</v>
      </c>
      <c r="C164">
        <v>1</v>
      </c>
      <c r="D164" s="7">
        <v>3476800</v>
      </c>
      <c r="E164" s="7">
        <f t="shared" si="18"/>
        <v>3476800</v>
      </c>
    </row>
    <row r="165" spans="1:5" x14ac:dyDescent="0.25">
      <c r="A165" t="s">
        <v>121</v>
      </c>
      <c r="B165" t="s">
        <v>41</v>
      </c>
      <c r="C165">
        <v>1</v>
      </c>
      <c r="D165" s="7">
        <v>3456300</v>
      </c>
      <c r="E165" s="7">
        <f t="shared" si="18"/>
        <v>3456300</v>
      </c>
    </row>
    <row r="166" spans="1:5" x14ac:dyDescent="0.25">
      <c r="A166" t="s">
        <v>124</v>
      </c>
      <c r="B166" t="s">
        <v>41</v>
      </c>
      <c r="C166">
        <v>1</v>
      </c>
      <c r="D166" s="7">
        <v>3456300</v>
      </c>
      <c r="E166" s="7">
        <f t="shared" si="18"/>
        <v>3456300</v>
      </c>
    </row>
    <row r="167" spans="1:5" x14ac:dyDescent="0.25">
      <c r="A167" t="s">
        <v>154</v>
      </c>
      <c r="B167" t="s">
        <v>41</v>
      </c>
      <c r="C167">
        <v>1</v>
      </c>
      <c r="D167" s="7">
        <v>3456300</v>
      </c>
      <c r="E167" s="7">
        <f t="shared" si="18"/>
        <v>3456300</v>
      </c>
    </row>
    <row r="168" spans="1:5" x14ac:dyDescent="0.25">
      <c r="A168" t="s">
        <v>121</v>
      </c>
      <c r="B168" t="s">
        <v>168</v>
      </c>
      <c r="C168">
        <v>3</v>
      </c>
      <c r="D168" s="7">
        <v>3430200</v>
      </c>
      <c r="E168" s="7">
        <f t="shared" si="18"/>
        <v>10290600</v>
      </c>
    </row>
    <row r="169" spans="1:5" x14ac:dyDescent="0.25">
      <c r="A169" t="s">
        <v>135</v>
      </c>
      <c r="B169" t="s">
        <v>168</v>
      </c>
      <c r="C169">
        <v>1</v>
      </c>
      <c r="D169" s="7">
        <v>3430200</v>
      </c>
      <c r="E169" s="7">
        <f>+D169*C169</f>
        <v>3430200</v>
      </c>
    </row>
    <row r="170" spans="1:5" x14ac:dyDescent="0.25">
      <c r="A170" t="s">
        <v>155</v>
      </c>
      <c r="B170" t="s">
        <v>168</v>
      </c>
      <c r="C170">
        <v>1</v>
      </c>
      <c r="D170" s="7">
        <v>3430200</v>
      </c>
      <c r="E170" s="7">
        <f t="shared" ref="E170" si="19">+D170*C170</f>
        <v>3430200</v>
      </c>
    </row>
    <row r="171" spans="1:5" x14ac:dyDescent="0.25">
      <c r="A171" t="s">
        <v>127</v>
      </c>
      <c r="B171" t="s">
        <v>169</v>
      </c>
      <c r="C171">
        <v>1</v>
      </c>
      <c r="D171" s="7">
        <v>3415100</v>
      </c>
      <c r="E171" s="7">
        <f t="shared" ref="E171:E184" si="20">+D171*C171</f>
        <v>3415100</v>
      </c>
    </row>
    <row r="172" spans="1:5" x14ac:dyDescent="0.25">
      <c r="A172" t="s">
        <v>156</v>
      </c>
      <c r="B172" t="s">
        <v>169</v>
      </c>
      <c r="C172">
        <v>1</v>
      </c>
      <c r="D172" s="7">
        <v>3415100</v>
      </c>
      <c r="E172" s="7">
        <f t="shared" si="20"/>
        <v>3415100</v>
      </c>
    </row>
    <row r="173" spans="1:5" x14ac:dyDescent="0.25">
      <c r="A173" t="s">
        <v>157</v>
      </c>
      <c r="B173" t="s">
        <v>170</v>
      </c>
      <c r="C173">
        <v>2</v>
      </c>
      <c r="D173" s="7">
        <v>3398400</v>
      </c>
      <c r="E173" s="7">
        <f t="shared" si="20"/>
        <v>6796800</v>
      </c>
    </row>
    <row r="174" spans="1:5" x14ac:dyDescent="0.25">
      <c r="A174" t="s">
        <v>158</v>
      </c>
      <c r="B174" t="s">
        <v>36</v>
      </c>
      <c r="C174">
        <v>1</v>
      </c>
      <c r="D174" s="7">
        <v>3377800</v>
      </c>
      <c r="E174" s="7">
        <f t="shared" si="20"/>
        <v>3377800</v>
      </c>
    </row>
    <row r="175" spans="1:5" x14ac:dyDescent="0.25">
      <c r="A175" t="s">
        <v>18</v>
      </c>
      <c r="B175" t="s">
        <v>36</v>
      </c>
      <c r="C175">
        <v>1</v>
      </c>
      <c r="D175" s="7">
        <v>3377800</v>
      </c>
      <c r="E175" s="7">
        <f t="shared" si="20"/>
        <v>3377800</v>
      </c>
    </row>
    <row r="176" spans="1:5" x14ac:dyDescent="0.25">
      <c r="A176" t="s">
        <v>121</v>
      </c>
      <c r="B176" t="s">
        <v>36</v>
      </c>
      <c r="C176">
        <v>2</v>
      </c>
      <c r="D176" s="7">
        <v>3377800</v>
      </c>
      <c r="E176" s="7">
        <f t="shared" si="20"/>
        <v>6755600</v>
      </c>
    </row>
    <row r="177" spans="1:5" x14ac:dyDescent="0.25">
      <c r="A177" t="s">
        <v>128</v>
      </c>
      <c r="B177" t="s">
        <v>36</v>
      </c>
      <c r="C177">
        <v>1</v>
      </c>
      <c r="D177" s="7">
        <v>3377800</v>
      </c>
      <c r="E177" s="7">
        <f t="shared" si="20"/>
        <v>3377800</v>
      </c>
    </row>
    <row r="178" spans="1:5" x14ac:dyDescent="0.25">
      <c r="A178" t="s">
        <v>114</v>
      </c>
      <c r="B178" t="s">
        <v>36</v>
      </c>
      <c r="C178">
        <v>1</v>
      </c>
      <c r="D178" s="7">
        <v>3377800</v>
      </c>
      <c r="E178" s="7">
        <f t="shared" si="20"/>
        <v>3377800</v>
      </c>
    </row>
    <row r="179" spans="1:5" x14ac:dyDescent="0.25">
      <c r="A179" t="s">
        <v>133</v>
      </c>
      <c r="B179" t="s">
        <v>36</v>
      </c>
      <c r="C179">
        <v>1</v>
      </c>
      <c r="D179" s="7">
        <v>3377800</v>
      </c>
      <c r="E179" s="7">
        <f t="shared" si="20"/>
        <v>3377800</v>
      </c>
    </row>
    <row r="180" spans="1:5" x14ac:dyDescent="0.25">
      <c r="A180" t="s">
        <v>118</v>
      </c>
      <c r="B180" t="s">
        <v>36</v>
      </c>
      <c r="C180">
        <v>1</v>
      </c>
      <c r="D180" s="7">
        <v>3377800</v>
      </c>
      <c r="E180" s="7">
        <f t="shared" si="20"/>
        <v>3377800</v>
      </c>
    </row>
    <row r="181" spans="1:5" x14ac:dyDescent="0.25">
      <c r="A181" t="s">
        <v>134</v>
      </c>
      <c r="B181" t="s">
        <v>171</v>
      </c>
      <c r="C181">
        <v>1</v>
      </c>
      <c r="D181" s="7">
        <v>3351600</v>
      </c>
      <c r="E181" s="7">
        <f t="shared" si="20"/>
        <v>3351600</v>
      </c>
    </row>
    <row r="182" spans="1:5" x14ac:dyDescent="0.25">
      <c r="A182" t="s">
        <v>128</v>
      </c>
      <c r="B182" t="s">
        <v>171</v>
      </c>
      <c r="C182">
        <v>3</v>
      </c>
      <c r="D182" s="7">
        <v>3351600</v>
      </c>
      <c r="E182" s="7">
        <f t="shared" si="20"/>
        <v>10054800</v>
      </c>
    </row>
    <row r="183" spans="1:5" x14ac:dyDescent="0.25">
      <c r="A183" t="s">
        <v>159</v>
      </c>
      <c r="B183" t="s">
        <v>171</v>
      </c>
      <c r="C183">
        <v>1</v>
      </c>
      <c r="D183" s="7">
        <v>3351600</v>
      </c>
      <c r="E183" s="7">
        <f t="shared" si="20"/>
        <v>3351600</v>
      </c>
    </row>
    <row r="184" spans="1:5" x14ac:dyDescent="0.25">
      <c r="A184" t="s">
        <v>160</v>
      </c>
      <c r="B184" t="s">
        <v>171</v>
      </c>
      <c r="C184">
        <v>1</v>
      </c>
      <c r="D184" s="7">
        <v>3351600</v>
      </c>
      <c r="E184" s="7">
        <f t="shared" si="20"/>
        <v>3351600</v>
      </c>
    </row>
    <row r="185" spans="1:5" x14ac:dyDescent="0.25">
      <c r="A185" t="s">
        <v>114</v>
      </c>
      <c r="B185" t="s">
        <v>171</v>
      </c>
      <c r="C185">
        <v>13</v>
      </c>
      <c r="D185" s="7">
        <v>3351600</v>
      </c>
      <c r="E185" s="7">
        <f>+D185*C185</f>
        <v>43570800</v>
      </c>
    </row>
    <row r="186" spans="1:5" x14ac:dyDescent="0.25">
      <c r="A186" t="s">
        <v>161</v>
      </c>
      <c r="B186" t="s">
        <v>171</v>
      </c>
      <c r="C186">
        <v>1</v>
      </c>
      <c r="D186" s="7">
        <v>3351600</v>
      </c>
      <c r="E186" s="7">
        <f t="shared" ref="E186" si="21">+D186*C186</f>
        <v>3351600</v>
      </c>
    </row>
    <row r="187" spans="1:5" x14ac:dyDescent="0.25">
      <c r="A187" t="s">
        <v>85</v>
      </c>
      <c r="B187" t="s">
        <v>171</v>
      </c>
      <c r="C187">
        <v>2</v>
      </c>
      <c r="D187" s="7">
        <v>3351600</v>
      </c>
      <c r="E187" s="7">
        <f t="shared" ref="E187:E200" si="22">+D187*C187</f>
        <v>6703200</v>
      </c>
    </row>
    <row r="188" spans="1:5" x14ac:dyDescent="0.25">
      <c r="A188" t="s">
        <v>162</v>
      </c>
      <c r="B188" t="s">
        <v>171</v>
      </c>
      <c r="C188">
        <v>1</v>
      </c>
      <c r="D188" s="7">
        <v>3351600</v>
      </c>
      <c r="E188" s="7">
        <f t="shared" si="22"/>
        <v>3351600</v>
      </c>
    </row>
    <row r="189" spans="1:5" x14ac:dyDescent="0.25">
      <c r="A189" t="s">
        <v>118</v>
      </c>
      <c r="B189" t="s">
        <v>171</v>
      </c>
      <c r="C189">
        <v>5</v>
      </c>
      <c r="D189" s="7">
        <v>3351600</v>
      </c>
      <c r="E189" s="7">
        <f t="shared" si="22"/>
        <v>16758000</v>
      </c>
    </row>
    <row r="190" spans="1:5" x14ac:dyDescent="0.25">
      <c r="A190" t="s">
        <v>114</v>
      </c>
      <c r="B190" t="s">
        <v>37</v>
      </c>
      <c r="C190">
        <v>1</v>
      </c>
      <c r="D190" s="7">
        <v>3333200</v>
      </c>
      <c r="E190" s="7">
        <f t="shared" si="22"/>
        <v>3333200</v>
      </c>
    </row>
    <row r="191" spans="1:5" x14ac:dyDescent="0.25">
      <c r="A191" t="s">
        <v>18</v>
      </c>
      <c r="B191" t="s">
        <v>172</v>
      </c>
      <c r="C191">
        <v>2</v>
      </c>
      <c r="D191" s="7">
        <v>3299000</v>
      </c>
      <c r="E191" s="7">
        <f t="shared" si="22"/>
        <v>6598000</v>
      </c>
    </row>
    <row r="192" spans="1:5" x14ac:dyDescent="0.25">
      <c r="A192" t="s">
        <v>121</v>
      </c>
      <c r="B192" t="s">
        <v>172</v>
      </c>
      <c r="C192">
        <v>4</v>
      </c>
      <c r="D192" s="7">
        <v>3299000</v>
      </c>
      <c r="E192" s="7">
        <f t="shared" si="22"/>
        <v>13196000</v>
      </c>
    </row>
    <row r="193" spans="1:5" x14ac:dyDescent="0.25">
      <c r="A193" t="s">
        <v>134</v>
      </c>
      <c r="B193" t="s">
        <v>172</v>
      </c>
      <c r="C193">
        <v>1</v>
      </c>
      <c r="D193" s="7">
        <v>3299000</v>
      </c>
      <c r="E193" s="7">
        <f t="shared" si="22"/>
        <v>3299000</v>
      </c>
    </row>
    <row r="194" spans="1:5" x14ac:dyDescent="0.25">
      <c r="A194" t="s">
        <v>124</v>
      </c>
      <c r="B194" t="s">
        <v>172</v>
      </c>
      <c r="C194">
        <v>1</v>
      </c>
      <c r="D194" s="7">
        <v>3299000</v>
      </c>
      <c r="E194" s="7">
        <f t="shared" si="22"/>
        <v>3299000</v>
      </c>
    </row>
    <row r="195" spans="1:5" x14ac:dyDescent="0.25">
      <c r="A195" t="s">
        <v>87</v>
      </c>
      <c r="B195" t="s">
        <v>172</v>
      </c>
      <c r="C195">
        <v>2</v>
      </c>
      <c r="D195" s="7">
        <v>3299000</v>
      </c>
      <c r="E195" s="7">
        <f t="shared" si="22"/>
        <v>6598000</v>
      </c>
    </row>
    <row r="196" spans="1:5" x14ac:dyDescent="0.25">
      <c r="A196" t="s">
        <v>154</v>
      </c>
      <c r="B196" t="s">
        <v>172</v>
      </c>
      <c r="C196">
        <v>1</v>
      </c>
      <c r="D196" s="7">
        <v>3299000</v>
      </c>
      <c r="E196" s="7">
        <f t="shared" si="22"/>
        <v>3299000</v>
      </c>
    </row>
    <row r="197" spans="1:5" x14ac:dyDescent="0.25">
      <c r="A197" t="s">
        <v>163</v>
      </c>
      <c r="B197" t="s">
        <v>172</v>
      </c>
      <c r="C197">
        <v>1</v>
      </c>
      <c r="D197" s="7">
        <v>3299000</v>
      </c>
      <c r="E197" s="7">
        <f t="shared" si="22"/>
        <v>3299000</v>
      </c>
    </row>
    <row r="198" spans="1:5" x14ac:dyDescent="0.25">
      <c r="A198" t="s">
        <v>127</v>
      </c>
      <c r="B198" t="s">
        <v>172</v>
      </c>
      <c r="C198">
        <v>1</v>
      </c>
      <c r="D198" s="7">
        <v>3299000</v>
      </c>
      <c r="E198" s="7">
        <f t="shared" si="22"/>
        <v>3299000</v>
      </c>
    </row>
    <row r="199" spans="1:5" x14ac:dyDescent="0.25">
      <c r="A199" t="s">
        <v>123</v>
      </c>
      <c r="B199" t="s">
        <v>172</v>
      </c>
      <c r="C199">
        <v>3</v>
      </c>
      <c r="D199" s="7">
        <v>3299000</v>
      </c>
      <c r="E199" s="7">
        <f t="shared" si="22"/>
        <v>9897000</v>
      </c>
    </row>
    <row r="200" spans="1:5" x14ac:dyDescent="0.25">
      <c r="A200" t="s">
        <v>155</v>
      </c>
      <c r="B200" t="s">
        <v>172</v>
      </c>
      <c r="C200">
        <v>1</v>
      </c>
      <c r="D200" s="7">
        <v>3299000</v>
      </c>
      <c r="E200" s="7">
        <f t="shared" si="22"/>
        <v>3299000</v>
      </c>
    </row>
    <row r="201" spans="1:5" x14ac:dyDescent="0.25">
      <c r="A201" t="s">
        <v>118</v>
      </c>
      <c r="B201" t="s">
        <v>172</v>
      </c>
      <c r="C201">
        <v>3</v>
      </c>
      <c r="D201" s="7">
        <v>3299000</v>
      </c>
      <c r="E201" s="7">
        <f>+D201*C201</f>
        <v>9897000</v>
      </c>
    </row>
    <row r="202" spans="1:5" x14ac:dyDescent="0.25">
      <c r="A202" t="s">
        <v>86</v>
      </c>
      <c r="B202" t="s">
        <v>172</v>
      </c>
      <c r="C202">
        <v>1</v>
      </c>
      <c r="D202" s="7">
        <v>3299000</v>
      </c>
      <c r="E202" s="7">
        <f t="shared" ref="E202" si="23">+D202*C202</f>
        <v>3299000</v>
      </c>
    </row>
    <row r="203" spans="1:5" x14ac:dyDescent="0.25">
      <c r="A203" t="s">
        <v>164</v>
      </c>
      <c r="B203" t="s">
        <v>172</v>
      </c>
      <c r="C203">
        <v>1</v>
      </c>
      <c r="D203" s="7">
        <v>3299000</v>
      </c>
      <c r="E203" s="7">
        <f t="shared" ref="E203:E216" si="24">+D203*C203</f>
        <v>3299000</v>
      </c>
    </row>
    <row r="204" spans="1:5" x14ac:dyDescent="0.25">
      <c r="A204" t="s">
        <v>165</v>
      </c>
      <c r="B204" t="s">
        <v>172</v>
      </c>
      <c r="C204">
        <v>1</v>
      </c>
      <c r="D204" s="7">
        <v>3299000</v>
      </c>
      <c r="E204" s="7">
        <f t="shared" si="24"/>
        <v>3299000</v>
      </c>
    </row>
    <row r="205" spans="1:5" x14ac:dyDescent="0.25">
      <c r="A205" t="s">
        <v>130</v>
      </c>
      <c r="B205" t="s">
        <v>172</v>
      </c>
      <c r="C205">
        <v>1</v>
      </c>
      <c r="D205" s="7">
        <v>3299000</v>
      </c>
      <c r="E205" s="7">
        <f t="shared" si="24"/>
        <v>3299000</v>
      </c>
    </row>
    <row r="206" spans="1:5" x14ac:dyDescent="0.25">
      <c r="A206" t="s">
        <v>18</v>
      </c>
      <c r="B206" t="s">
        <v>173</v>
      </c>
      <c r="C206">
        <v>1</v>
      </c>
      <c r="D206" s="7">
        <v>3292100</v>
      </c>
      <c r="E206" s="7">
        <f t="shared" si="24"/>
        <v>3292100</v>
      </c>
    </row>
    <row r="207" spans="1:5" x14ac:dyDescent="0.25">
      <c r="A207" t="s">
        <v>18</v>
      </c>
      <c r="B207" t="s">
        <v>43</v>
      </c>
      <c r="C207">
        <v>1</v>
      </c>
      <c r="D207" s="7">
        <v>3272900</v>
      </c>
      <c r="E207" s="7">
        <f t="shared" si="24"/>
        <v>3272900</v>
      </c>
    </row>
    <row r="208" spans="1:5" x14ac:dyDescent="0.25">
      <c r="A208" t="s">
        <v>166</v>
      </c>
      <c r="B208" t="s">
        <v>43</v>
      </c>
      <c r="C208">
        <v>1</v>
      </c>
      <c r="D208" s="7">
        <v>3272900</v>
      </c>
      <c r="E208" s="7">
        <f t="shared" si="24"/>
        <v>3272900</v>
      </c>
    </row>
    <row r="209" spans="1:5" x14ac:dyDescent="0.25">
      <c r="A209" t="s">
        <v>121</v>
      </c>
      <c r="B209" t="s">
        <v>43</v>
      </c>
      <c r="C209">
        <v>3</v>
      </c>
      <c r="D209" s="7">
        <v>3272900</v>
      </c>
      <c r="E209" s="7">
        <f t="shared" si="24"/>
        <v>9818700</v>
      </c>
    </row>
    <row r="210" spans="1:5" x14ac:dyDescent="0.25">
      <c r="A210" t="s">
        <v>128</v>
      </c>
      <c r="B210" t="s">
        <v>43</v>
      </c>
      <c r="C210">
        <v>2</v>
      </c>
      <c r="D210" s="7">
        <v>3272900</v>
      </c>
      <c r="E210" s="7">
        <f t="shared" si="24"/>
        <v>6545800</v>
      </c>
    </row>
    <row r="211" spans="1:5" x14ac:dyDescent="0.25">
      <c r="A211" t="s">
        <v>167</v>
      </c>
      <c r="B211" t="s">
        <v>43</v>
      </c>
      <c r="C211">
        <v>1</v>
      </c>
      <c r="D211" s="7">
        <v>3272900</v>
      </c>
      <c r="E211" s="7">
        <f t="shared" si="24"/>
        <v>3272900</v>
      </c>
    </row>
    <row r="212" spans="1:5" x14ac:dyDescent="0.25">
      <c r="A212" t="s">
        <v>114</v>
      </c>
      <c r="B212" t="s">
        <v>43</v>
      </c>
      <c r="C212">
        <v>1</v>
      </c>
      <c r="D212" s="7">
        <v>3272900</v>
      </c>
      <c r="E212" s="7">
        <f t="shared" si="24"/>
        <v>3272900</v>
      </c>
    </row>
    <row r="213" spans="1:5" x14ac:dyDescent="0.25">
      <c r="A213" t="s">
        <v>149</v>
      </c>
      <c r="B213" t="s">
        <v>43</v>
      </c>
      <c r="C213">
        <v>1</v>
      </c>
      <c r="D213" s="7">
        <v>3272900</v>
      </c>
      <c r="E213" s="7">
        <f t="shared" si="24"/>
        <v>3272900</v>
      </c>
    </row>
    <row r="214" spans="1:5" x14ac:dyDescent="0.25">
      <c r="A214" t="s">
        <v>155</v>
      </c>
      <c r="B214" t="s">
        <v>43</v>
      </c>
      <c r="C214">
        <v>1</v>
      </c>
      <c r="D214" s="7">
        <v>3272900</v>
      </c>
      <c r="E214" s="7">
        <f t="shared" si="24"/>
        <v>3272900</v>
      </c>
    </row>
    <row r="215" spans="1:5" x14ac:dyDescent="0.25">
      <c r="A215" t="s">
        <v>118</v>
      </c>
      <c r="B215" t="s">
        <v>43</v>
      </c>
      <c r="C215">
        <v>4</v>
      </c>
      <c r="D215" s="7">
        <v>3272900</v>
      </c>
      <c r="E215" s="7">
        <f t="shared" si="24"/>
        <v>13091600</v>
      </c>
    </row>
    <row r="216" spans="1:5" x14ac:dyDescent="0.25">
      <c r="A216" t="s">
        <v>121</v>
      </c>
      <c r="B216" t="s">
        <v>174</v>
      </c>
      <c r="C216">
        <v>3</v>
      </c>
      <c r="D216" s="7">
        <v>3250600</v>
      </c>
      <c r="E216" s="7">
        <f t="shared" si="24"/>
        <v>9751800</v>
      </c>
    </row>
    <row r="217" spans="1:5" x14ac:dyDescent="0.25">
      <c r="A217" t="s">
        <v>115</v>
      </c>
      <c r="B217" t="s">
        <v>174</v>
      </c>
      <c r="C217">
        <v>1</v>
      </c>
      <c r="D217" s="7">
        <v>3250600</v>
      </c>
      <c r="E217" s="7">
        <f>+D217*C217</f>
        <v>3250600</v>
      </c>
    </row>
    <row r="218" spans="1:5" x14ac:dyDescent="0.25">
      <c r="A218" t="s">
        <v>121</v>
      </c>
      <c r="B218" t="s">
        <v>45</v>
      </c>
      <c r="C218">
        <v>2</v>
      </c>
      <c r="D218" s="7">
        <v>3235200</v>
      </c>
      <c r="E218" s="7">
        <f t="shared" ref="E218" si="25">+D218*C218</f>
        <v>6470400</v>
      </c>
    </row>
    <row r="219" spans="1:5" x14ac:dyDescent="0.25">
      <c r="A219" t="s">
        <v>79</v>
      </c>
      <c r="B219" t="s">
        <v>45</v>
      </c>
      <c r="C219">
        <v>6</v>
      </c>
      <c r="D219" s="7">
        <v>3235200</v>
      </c>
      <c r="E219" s="7">
        <f t="shared" si="17"/>
        <v>19411200</v>
      </c>
    </row>
    <row r="220" spans="1:5" x14ac:dyDescent="0.25">
      <c r="A220" t="s">
        <v>118</v>
      </c>
      <c r="B220" t="s">
        <v>45</v>
      </c>
      <c r="C220">
        <v>10</v>
      </c>
      <c r="D220" s="7">
        <v>3235200</v>
      </c>
      <c r="E220" s="7">
        <f t="shared" si="17"/>
        <v>32352000</v>
      </c>
    </row>
    <row r="221" spans="1:5" x14ac:dyDescent="0.25">
      <c r="A221" t="s">
        <v>121</v>
      </c>
      <c r="B221" t="s">
        <v>51</v>
      </c>
      <c r="C221">
        <v>2</v>
      </c>
      <c r="D221" s="7">
        <v>3216300</v>
      </c>
      <c r="E221" s="7">
        <f t="shared" si="17"/>
        <v>6432600</v>
      </c>
    </row>
    <row r="222" spans="1:5" x14ac:dyDescent="0.25">
      <c r="A222" t="s">
        <v>126</v>
      </c>
      <c r="B222" t="s">
        <v>51</v>
      </c>
      <c r="C222">
        <v>2</v>
      </c>
      <c r="D222" s="7">
        <v>3216300</v>
      </c>
      <c r="E222" s="7">
        <f t="shared" si="17"/>
        <v>6432600</v>
      </c>
    </row>
    <row r="223" spans="1:5" x14ac:dyDescent="0.25">
      <c r="A223" t="s">
        <v>121</v>
      </c>
      <c r="B223" t="s">
        <v>46</v>
      </c>
      <c r="C223">
        <v>1</v>
      </c>
      <c r="D223" s="7">
        <v>3204100</v>
      </c>
      <c r="E223" s="7">
        <f t="shared" si="17"/>
        <v>3204100</v>
      </c>
    </row>
    <row r="224" spans="1:5" x14ac:dyDescent="0.25">
      <c r="A224" t="s">
        <v>114</v>
      </c>
      <c r="B224" t="s">
        <v>46</v>
      </c>
      <c r="C224">
        <v>1</v>
      </c>
      <c r="D224" s="7">
        <v>3204100</v>
      </c>
      <c r="E224" s="7">
        <f t="shared" si="17"/>
        <v>3204100</v>
      </c>
    </row>
    <row r="225" spans="1:5" x14ac:dyDescent="0.25">
      <c r="A225" t="s">
        <v>85</v>
      </c>
      <c r="B225" t="s">
        <v>46</v>
      </c>
      <c r="C225">
        <v>1</v>
      </c>
      <c r="D225" s="7">
        <v>3204100</v>
      </c>
      <c r="E225" s="7">
        <f t="shared" si="17"/>
        <v>3204100</v>
      </c>
    </row>
    <row r="226" spans="1:5" x14ac:dyDescent="0.25">
      <c r="A226" t="s">
        <v>18</v>
      </c>
      <c r="B226" t="s">
        <v>175</v>
      </c>
      <c r="C226">
        <v>1</v>
      </c>
      <c r="D226" s="7">
        <v>3194300</v>
      </c>
      <c r="E226" s="7">
        <f t="shared" si="17"/>
        <v>3194300</v>
      </c>
    </row>
    <row r="227" spans="1:5" x14ac:dyDescent="0.25">
      <c r="A227" t="s">
        <v>121</v>
      </c>
      <c r="B227" t="s">
        <v>48</v>
      </c>
      <c r="C227">
        <v>2</v>
      </c>
      <c r="D227" s="7">
        <v>3142200</v>
      </c>
      <c r="E227" s="7">
        <f t="shared" si="17"/>
        <v>6284400</v>
      </c>
    </row>
    <row r="228" spans="1:5" x14ac:dyDescent="0.25">
      <c r="A228" t="s">
        <v>79</v>
      </c>
      <c r="B228" t="s">
        <v>48</v>
      </c>
      <c r="C228">
        <v>1</v>
      </c>
      <c r="D228" s="7">
        <v>3142200</v>
      </c>
      <c r="E228" s="7">
        <f t="shared" si="17"/>
        <v>3142200</v>
      </c>
    </row>
    <row r="229" spans="1:5" x14ac:dyDescent="0.25">
      <c r="A229" t="s">
        <v>128</v>
      </c>
      <c r="B229" t="s">
        <v>48</v>
      </c>
      <c r="C229">
        <v>2</v>
      </c>
      <c r="D229" s="7">
        <v>3142200</v>
      </c>
      <c r="E229" s="7">
        <f t="shared" si="17"/>
        <v>6284400</v>
      </c>
    </row>
    <row r="230" spans="1:5" x14ac:dyDescent="0.25">
      <c r="A230" t="s">
        <v>90</v>
      </c>
      <c r="B230" t="s">
        <v>48</v>
      </c>
      <c r="C230">
        <v>1</v>
      </c>
      <c r="D230" s="7">
        <v>3142200</v>
      </c>
      <c r="E230" s="7">
        <f t="shared" si="17"/>
        <v>3142200</v>
      </c>
    </row>
    <row r="231" spans="1:5" x14ac:dyDescent="0.25">
      <c r="A231" t="s">
        <v>176</v>
      </c>
      <c r="B231" t="s">
        <v>48</v>
      </c>
      <c r="C231">
        <v>1</v>
      </c>
      <c r="D231" s="7">
        <v>3142200</v>
      </c>
      <c r="E231" s="7">
        <f t="shared" si="17"/>
        <v>3142200</v>
      </c>
    </row>
    <row r="232" spans="1:5" x14ac:dyDescent="0.25">
      <c r="A232" t="s">
        <v>134</v>
      </c>
      <c r="B232" t="s">
        <v>185</v>
      </c>
      <c r="C232">
        <v>1</v>
      </c>
      <c r="D232" s="7">
        <v>3094500</v>
      </c>
      <c r="E232" s="7">
        <f t="shared" si="17"/>
        <v>3094500</v>
      </c>
    </row>
    <row r="233" spans="1:5" x14ac:dyDescent="0.25">
      <c r="A233" t="s">
        <v>87</v>
      </c>
      <c r="B233" t="s">
        <v>185</v>
      </c>
      <c r="C233">
        <v>1</v>
      </c>
      <c r="D233" s="7">
        <v>3094500</v>
      </c>
      <c r="E233" s="7">
        <f>+D233*C233</f>
        <v>3094500</v>
      </c>
    </row>
    <row r="234" spans="1:5" x14ac:dyDescent="0.25">
      <c r="A234" t="s">
        <v>121</v>
      </c>
      <c r="B234" t="s">
        <v>186</v>
      </c>
      <c r="C234">
        <v>1</v>
      </c>
      <c r="D234" s="7">
        <v>3040900</v>
      </c>
      <c r="E234" s="7">
        <f t="shared" ref="E234:E240" si="26">+D234*C234</f>
        <v>3040900</v>
      </c>
    </row>
    <row r="235" spans="1:5" x14ac:dyDescent="0.25">
      <c r="A235" t="s">
        <v>116</v>
      </c>
      <c r="B235" t="s">
        <v>187</v>
      </c>
      <c r="C235">
        <v>1</v>
      </c>
      <c r="D235" s="7">
        <v>3037000</v>
      </c>
      <c r="E235" s="7">
        <f t="shared" si="26"/>
        <v>3037000</v>
      </c>
    </row>
    <row r="236" spans="1:5" x14ac:dyDescent="0.25">
      <c r="A236" t="s">
        <v>121</v>
      </c>
      <c r="B236" t="s">
        <v>42</v>
      </c>
      <c r="C236">
        <v>6</v>
      </c>
      <c r="D236" s="7">
        <v>3008300</v>
      </c>
      <c r="E236" s="7">
        <f t="shared" si="26"/>
        <v>18049800</v>
      </c>
    </row>
    <row r="237" spans="1:5" x14ac:dyDescent="0.25">
      <c r="A237" t="s">
        <v>134</v>
      </c>
      <c r="B237" t="s">
        <v>42</v>
      </c>
      <c r="C237">
        <v>1</v>
      </c>
      <c r="D237" s="7">
        <v>3008300</v>
      </c>
      <c r="E237" s="7">
        <f t="shared" si="26"/>
        <v>3008300</v>
      </c>
    </row>
    <row r="238" spans="1:5" x14ac:dyDescent="0.25">
      <c r="A238" t="s">
        <v>87</v>
      </c>
      <c r="B238" t="s">
        <v>42</v>
      </c>
      <c r="C238">
        <v>1</v>
      </c>
      <c r="D238" s="7">
        <v>3008300</v>
      </c>
      <c r="E238" s="7">
        <f t="shared" si="26"/>
        <v>3008300</v>
      </c>
    </row>
    <row r="239" spans="1:5" x14ac:dyDescent="0.25">
      <c r="A239" t="s">
        <v>138</v>
      </c>
      <c r="B239" t="s">
        <v>42</v>
      </c>
      <c r="C239">
        <v>1</v>
      </c>
      <c r="D239" s="7">
        <v>3008300</v>
      </c>
      <c r="E239" s="7">
        <f t="shared" si="26"/>
        <v>3008300</v>
      </c>
    </row>
    <row r="240" spans="1:5" x14ac:dyDescent="0.25">
      <c r="A240" t="s">
        <v>177</v>
      </c>
      <c r="B240" t="s">
        <v>42</v>
      </c>
      <c r="C240">
        <v>1</v>
      </c>
      <c r="D240" s="7">
        <v>3008300</v>
      </c>
      <c r="E240" s="7">
        <f t="shared" si="26"/>
        <v>3008300</v>
      </c>
    </row>
    <row r="241" spans="1:5" x14ac:dyDescent="0.25">
      <c r="A241" t="s">
        <v>178</v>
      </c>
      <c r="B241" t="s">
        <v>42</v>
      </c>
      <c r="C241">
        <v>1</v>
      </c>
      <c r="D241" s="7">
        <v>3008300</v>
      </c>
      <c r="E241" s="7">
        <f>+D241*C241</f>
        <v>3008300</v>
      </c>
    </row>
    <row r="242" spans="1:5" x14ac:dyDescent="0.25">
      <c r="A242" t="s">
        <v>121</v>
      </c>
      <c r="B242" t="s">
        <v>188</v>
      </c>
      <c r="C242">
        <v>1</v>
      </c>
      <c r="D242" s="7">
        <v>2970500</v>
      </c>
      <c r="E242" s="7">
        <f t="shared" ref="E242:E248" si="27">+D242*C242</f>
        <v>2970500</v>
      </c>
    </row>
    <row r="243" spans="1:5" x14ac:dyDescent="0.25">
      <c r="A243" t="s">
        <v>79</v>
      </c>
      <c r="B243" t="s">
        <v>188</v>
      </c>
      <c r="C243">
        <v>60</v>
      </c>
      <c r="D243" s="7">
        <v>2970500</v>
      </c>
      <c r="E243" s="7">
        <f t="shared" si="27"/>
        <v>178230000</v>
      </c>
    </row>
    <row r="244" spans="1:5" x14ac:dyDescent="0.25">
      <c r="A244" t="s">
        <v>128</v>
      </c>
      <c r="B244" t="s">
        <v>39</v>
      </c>
      <c r="C244">
        <v>1</v>
      </c>
      <c r="D244" s="7">
        <v>2955100</v>
      </c>
      <c r="E244" s="7">
        <f t="shared" si="27"/>
        <v>2955100</v>
      </c>
    </row>
    <row r="245" spans="1:5" x14ac:dyDescent="0.25">
      <c r="A245" t="s">
        <v>114</v>
      </c>
      <c r="B245" t="s">
        <v>39</v>
      </c>
      <c r="C245">
        <v>1</v>
      </c>
      <c r="D245" s="7">
        <v>2955100</v>
      </c>
      <c r="E245" s="7">
        <f t="shared" si="27"/>
        <v>2955100</v>
      </c>
    </row>
    <row r="246" spans="1:5" x14ac:dyDescent="0.25">
      <c r="A246" t="s">
        <v>121</v>
      </c>
      <c r="B246" t="s">
        <v>189</v>
      </c>
      <c r="C246">
        <v>1</v>
      </c>
      <c r="D246" s="7">
        <v>2929800</v>
      </c>
      <c r="E246" s="7">
        <f t="shared" si="27"/>
        <v>2929800</v>
      </c>
    </row>
    <row r="247" spans="1:5" x14ac:dyDescent="0.25">
      <c r="A247" t="s">
        <v>118</v>
      </c>
      <c r="B247" t="s">
        <v>190</v>
      </c>
      <c r="C247">
        <v>1</v>
      </c>
      <c r="D247" s="7">
        <v>2911300</v>
      </c>
      <c r="E247" s="7">
        <f t="shared" si="27"/>
        <v>2911300</v>
      </c>
    </row>
    <row r="248" spans="1:5" x14ac:dyDescent="0.25">
      <c r="A248" t="s">
        <v>164</v>
      </c>
      <c r="B248" t="s">
        <v>190</v>
      </c>
      <c r="C248">
        <v>1</v>
      </c>
      <c r="D248" s="7">
        <v>2911300</v>
      </c>
      <c r="E248" s="7">
        <f t="shared" si="27"/>
        <v>2911300</v>
      </c>
    </row>
    <row r="249" spans="1:5" x14ac:dyDescent="0.25">
      <c r="A249" t="s">
        <v>121</v>
      </c>
      <c r="B249" t="s">
        <v>53</v>
      </c>
      <c r="C249">
        <v>2</v>
      </c>
      <c r="D249" s="7">
        <v>2882200</v>
      </c>
      <c r="E249" s="7">
        <f>+D249*C249</f>
        <v>5764400</v>
      </c>
    </row>
    <row r="250" spans="1:5" x14ac:dyDescent="0.25">
      <c r="A250" t="s">
        <v>114</v>
      </c>
      <c r="B250" t="s">
        <v>53</v>
      </c>
      <c r="C250">
        <v>2</v>
      </c>
      <c r="D250" s="7">
        <v>2882200</v>
      </c>
      <c r="E250" s="7">
        <f t="shared" ref="E250:E256" si="28">+D250*C250</f>
        <v>5764400</v>
      </c>
    </row>
    <row r="251" spans="1:5" x14ac:dyDescent="0.25">
      <c r="A251" t="s">
        <v>114</v>
      </c>
      <c r="B251" t="s">
        <v>191</v>
      </c>
      <c r="C251">
        <v>1</v>
      </c>
      <c r="D251" s="7">
        <v>2877900</v>
      </c>
      <c r="E251" s="7">
        <f t="shared" si="28"/>
        <v>2877900</v>
      </c>
    </row>
    <row r="252" spans="1:5" x14ac:dyDescent="0.25">
      <c r="A252" t="s">
        <v>121</v>
      </c>
      <c r="B252" t="s">
        <v>44</v>
      </c>
      <c r="C252">
        <v>1</v>
      </c>
      <c r="D252" s="7">
        <v>2873900</v>
      </c>
      <c r="E252" s="7">
        <f t="shared" si="28"/>
        <v>2873900</v>
      </c>
    </row>
    <row r="253" spans="1:5" x14ac:dyDescent="0.25">
      <c r="A253" t="s">
        <v>124</v>
      </c>
      <c r="B253" t="s">
        <v>44</v>
      </c>
      <c r="C253">
        <v>1</v>
      </c>
      <c r="D253" s="7">
        <v>2873900</v>
      </c>
      <c r="E253" s="7">
        <f t="shared" si="28"/>
        <v>2873900</v>
      </c>
    </row>
    <row r="254" spans="1:5" x14ac:dyDescent="0.25">
      <c r="A254" t="s">
        <v>128</v>
      </c>
      <c r="B254" t="s">
        <v>192</v>
      </c>
      <c r="C254">
        <v>1</v>
      </c>
      <c r="D254" s="7">
        <v>2872400</v>
      </c>
      <c r="E254" s="7">
        <f t="shared" si="28"/>
        <v>2872400</v>
      </c>
    </row>
    <row r="255" spans="1:5" x14ac:dyDescent="0.25">
      <c r="A255" t="s">
        <v>85</v>
      </c>
      <c r="B255" t="s">
        <v>193</v>
      </c>
      <c r="C255">
        <v>1</v>
      </c>
      <c r="D255" s="7">
        <v>2866500</v>
      </c>
      <c r="E255" s="7">
        <f t="shared" si="28"/>
        <v>2866500</v>
      </c>
    </row>
    <row r="256" spans="1:5" x14ac:dyDescent="0.25">
      <c r="A256" t="s">
        <v>161</v>
      </c>
      <c r="B256" t="s">
        <v>49</v>
      </c>
      <c r="C256">
        <v>1</v>
      </c>
      <c r="D256" s="7">
        <v>2853900</v>
      </c>
      <c r="E256" s="7">
        <f t="shared" si="28"/>
        <v>2853900</v>
      </c>
    </row>
    <row r="257" spans="1:5" x14ac:dyDescent="0.25">
      <c r="A257" t="s">
        <v>118</v>
      </c>
      <c r="B257" t="s">
        <v>194</v>
      </c>
      <c r="C257">
        <v>1</v>
      </c>
      <c r="D257" s="7">
        <v>2835900</v>
      </c>
      <c r="E257" s="7">
        <f>+D257*C257</f>
        <v>2835900</v>
      </c>
    </row>
    <row r="258" spans="1:5" x14ac:dyDescent="0.25">
      <c r="A258" t="s">
        <v>121</v>
      </c>
      <c r="B258" t="s">
        <v>195</v>
      </c>
      <c r="C258">
        <v>1</v>
      </c>
      <c r="D258" s="7">
        <v>2827200</v>
      </c>
      <c r="E258" s="7">
        <f t="shared" ref="E258:E264" si="29">+D258*C258</f>
        <v>2827200</v>
      </c>
    </row>
    <row r="259" spans="1:5" x14ac:dyDescent="0.25">
      <c r="A259" t="s">
        <v>133</v>
      </c>
      <c r="B259" t="s">
        <v>195</v>
      </c>
      <c r="C259">
        <v>1</v>
      </c>
      <c r="D259" s="7">
        <v>2827200</v>
      </c>
      <c r="E259" s="7">
        <f t="shared" si="29"/>
        <v>2827200</v>
      </c>
    </row>
    <row r="260" spans="1:5" x14ac:dyDescent="0.25">
      <c r="A260" t="s">
        <v>164</v>
      </c>
      <c r="B260" t="s">
        <v>195</v>
      </c>
      <c r="C260">
        <v>1</v>
      </c>
      <c r="D260" s="7">
        <v>2827200</v>
      </c>
      <c r="E260" s="7">
        <f t="shared" si="29"/>
        <v>2827200</v>
      </c>
    </row>
    <row r="261" spans="1:5" x14ac:dyDescent="0.25">
      <c r="A261" t="s">
        <v>121</v>
      </c>
      <c r="B261" t="s">
        <v>196</v>
      </c>
      <c r="C261">
        <v>1</v>
      </c>
      <c r="D261" s="7">
        <v>2801300</v>
      </c>
      <c r="E261" s="7">
        <f t="shared" si="29"/>
        <v>2801300</v>
      </c>
    </row>
    <row r="262" spans="1:5" x14ac:dyDescent="0.25">
      <c r="A262" t="s">
        <v>114</v>
      </c>
      <c r="B262" t="s">
        <v>196</v>
      </c>
      <c r="C262">
        <v>1</v>
      </c>
      <c r="D262" s="7">
        <v>2801300</v>
      </c>
      <c r="E262" s="7">
        <f t="shared" si="29"/>
        <v>2801300</v>
      </c>
    </row>
    <row r="263" spans="1:5" x14ac:dyDescent="0.25">
      <c r="A263" t="s">
        <v>163</v>
      </c>
      <c r="B263" t="s">
        <v>47</v>
      </c>
      <c r="C263">
        <v>2</v>
      </c>
      <c r="D263" s="7">
        <v>2789300</v>
      </c>
      <c r="E263" s="7">
        <f t="shared" si="29"/>
        <v>5578600</v>
      </c>
    </row>
    <row r="264" spans="1:5" x14ac:dyDescent="0.25">
      <c r="A264" t="s">
        <v>179</v>
      </c>
      <c r="B264" t="s">
        <v>47</v>
      </c>
      <c r="C264">
        <v>1</v>
      </c>
      <c r="D264" s="7">
        <v>2789300</v>
      </c>
      <c r="E264" s="7">
        <f t="shared" si="29"/>
        <v>2789300</v>
      </c>
    </row>
    <row r="265" spans="1:5" x14ac:dyDescent="0.25">
      <c r="A265" t="s">
        <v>124</v>
      </c>
      <c r="B265" t="s">
        <v>197</v>
      </c>
      <c r="C265">
        <v>1</v>
      </c>
      <c r="D265" s="7">
        <v>2758100</v>
      </c>
      <c r="E265" s="7">
        <f>+D265*C265</f>
        <v>2758100</v>
      </c>
    </row>
    <row r="266" spans="1:5" x14ac:dyDescent="0.25">
      <c r="A266" t="s">
        <v>180</v>
      </c>
      <c r="B266" t="s">
        <v>197</v>
      </c>
      <c r="C266">
        <v>2</v>
      </c>
      <c r="D266" s="7">
        <v>2758100</v>
      </c>
      <c r="E266" s="7">
        <f t="shared" ref="E266:E272" si="30">+D266*C266</f>
        <v>5516200</v>
      </c>
    </row>
    <row r="267" spans="1:5" x14ac:dyDescent="0.25">
      <c r="A267" t="s">
        <v>114</v>
      </c>
      <c r="B267" t="s">
        <v>197</v>
      </c>
      <c r="C267">
        <v>1</v>
      </c>
      <c r="D267" s="7">
        <v>2758100</v>
      </c>
      <c r="E267" s="7">
        <f t="shared" si="30"/>
        <v>2758100</v>
      </c>
    </row>
    <row r="268" spans="1:5" x14ac:dyDescent="0.25">
      <c r="A268" t="s">
        <v>18</v>
      </c>
      <c r="B268" t="s">
        <v>198</v>
      </c>
      <c r="C268">
        <v>1</v>
      </c>
      <c r="D268" s="7">
        <v>2722300</v>
      </c>
      <c r="E268" s="7">
        <f t="shared" si="30"/>
        <v>2722300</v>
      </c>
    </row>
    <row r="269" spans="1:5" x14ac:dyDescent="0.25">
      <c r="A269" t="s">
        <v>128</v>
      </c>
      <c r="B269" t="s">
        <v>198</v>
      </c>
      <c r="C269">
        <v>2</v>
      </c>
      <c r="D269" s="7">
        <v>2722300</v>
      </c>
      <c r="E269" s="7">
        <f t="shared" si="30"/>
        <v>5444600</v>
      </c>
    </row>
    <row r="270" spans="1:5" x14ac:dyDescent="0.25">
      <c r="A270" t="s">
        <v>118</v>
      </c>
      <c r="B270" t="s">
        <v>198</v>
      </c>
      <c r="C270">
        <v>2</v>
      </c>
      <c r="D270" s="7">
        <v>2722300</v>
      </c>
      <c r="E270" s="7">
        <f t="shared" si="30"/>
        <v>5444600</v>
      </c>
    </row>
    <row r="271" spans="1:5" x14ac:dyDescent="0.25">
      <c r="A271" t="s">
        <v>165</v>
      </c>
      <c r="B271" t="s">
        <v>198</v>
      </c>
      <c r="C271">
        <v>1</v>
      </c>
      <c r="D271" s="7">
        <v>2722300</v>
      </c>
      <c r="E271" s="7">
        <f t="shared" si="30"/>
        <v>2722300</v>
      </c>
    </row>
    <row r="272" spans="1:5" x14ac:dyDescent="0.25">
      <c r="A272" t="s">
        <v>18</v>
      </c>
      <c r="B272" t="s">
        <v>50</v>
      </c>
      <c r="C272">
        <v>1</v>
      </c>
      <c r="D272" s="7">
        <v>2705500</v>
      </c>
      <c r="E272" s="7">
        <f t="shared" si="30"/>
        <v>2705500</v>
      </c>
    </row>
    <row r="273" spans="1:5" x14ac:dyDescent="0.25">
      <c r="A273" t="s">
        <v>130</v>
      </c>
      <c r="B273" t="s">
        <v>199</v>
      </c>
      <c r="C273">
        <v>1</v>
      </c>
      <c r="D273" s="7">
        <v>2679600</v>
      </c>
      <c r="E273" s="7">
        <f>+D273*C273</f>
        <v>2679600</v>
      </c>
    </row>
    <row r="274" spans="1:5" x14ac:dyDescent="0.25">
      <c r="A274" t="s">
        <v>115</v>
      </c>
      <c r="B274" t="s">
        <v>57</v>
      </c>
      <c r="C274">
        <v>2</v>
      </c>
      <c r="D274" s="7">
        <v>2646300</v>
      </c>
      <c r="E274" s="7">
        <f t="shared" si="17"/>
        <v>5292600</v>
      </c>
    </row>
    <row r="275" spans="1:5" x14ac:dyDescent="0.25">
      <c r="A275" t="s">
        <v>176</v>
      </c>
      <c r="B275" t="s">
        <v>200</v>
      </c>
      <c r="C275">
        <v>1</v>
      </c>
      <c r="D275" s="7">
        <v>2617000</v>
      </c>
      <c r="E275" s="7">
        <f t="shared" si="17"/>
        <v>2617000</v>
      </c>
    </row>
    <row r="276" spans="1:5" x14ac:dyDescent="0.25">
      <c r="A276" t="s">
        <v>121</v>
      </c>
      <c r="B276" t="s">
        <v>201</v>
      </c>
      <c r="C276">
        <v>3</v>
      </c>
      <c r="D276" s="7">
        <v>2528800</v>
      </c>
      <c r="E276" s="7">
        <f t="shared" si="17"/>
        <v>7586400</v>
      </c>
    </row>
    <row r="277" spans="1:5" x14ac:dyDescent="0.25">
      <c r="A277" t="s">
        <v>118</v>
      </c>
      <c r="B277" t="s">
        <v>201</v>
      </c>
      <c r="C277">
        <v>1</v>
      </c>
      <c r="D277" s="7">
        <v>2528800</v>
      </c>
      <c r="E277" s="7">
        <f t="shared" si="17"/>
        <v>2528800</v>
      </c>
    </row>
    <row r="278" spans="1:5" x14ac:dyDescent="0.25">
      <c r="A278" t="s">
        <v>18</v>
      </c>
      <c r="B278" t="s">
        <v>202</v>
      </c>
      <c r="C278">
        <v>1</v>
      </c>
      <c r="D278" s="7">
        <v>2499800</v>
      </c>
      <c r="E278" s="7">
        <f t="shared" si="17"/>
        <v>2499800</v>
      </c>
    </row>
    <row r="279" spans="1:5" x14ac:dyDescent="0.25">
      <c r="A279" t="s">
        <v>121</v>
      </c>
      <c r="B279" t="s">
        <v>54</v>
      </c>
      <c r="C279">
        <v>1</v>
      </c>
      <c r="D279" s="7">
        <v>2481900</v>
      </c>
      <c r="E279" s="7">
        <f>+D279*C279</f>
        <v>2481900</v>
      </c>
    </row>
    <row r="280" spans="1:5" x14ac:dyDescent="0.25">
      <c r="A280" t="s">
        <v>181</v>
      </c>
      <c r="B280" t="s">
        <v>54</v>
      </c>
      <c r="C280">
        <v>1</v>
      </c>
      <c r="D280" s="7">
        <v>2481900</v>
      </c>
      <c r="E280" s="7">
        <f t="shared" ref="E280:E286" si="31">+D280*C280</f>
        <v>2481900</v>
      </c>
    </row>
    <row r="281" spans="1:5" x14ac:dyDescent="0.25">
      <c r="A281" t="s">
        <v>182</v>
      </c>
      <c r="B281" t="s">
        <v>54</v>
      </c>
      <c r="C281">
        <v>1</v>
      </c>
      <c r="D281" s="7">
        <v>2481900</v>
      </c>
      <c r="E281" s="7">
        <f t="shared" si="31"/>
        <v>2481900</v>
      </c>
    </row>
    <row r="282" spans="1:5" x14ac:dyDescent="0.25">
      <c r="A282" t="s">
        <v>183</v>
      </c>
      <c r="B282" t="s">
        <v>54</v>
      </c>
      <c r="C282">
        <v>1</v>
      </c>
      <c r="D282" s="7">
        <v>2481900</v>
      </c>
      <c r="E282" s="7">
        <f t="shared" si="31"/>
        <v>2481900</v>
      </c>
    </row>
    <row r="283" spans="1:5" x14ac:dyDescent="0.25">
      <c r="A283" t="s">
        <v>121</v>
      </c>
      <c r="B283" t="s">
        <v>203</v>
      </c>
      <c r="C283">
        <v>1</v>
      </c>
      <c r="D283" s="7">
        <v>2440200</v>
      </c>
      <c r="E283" s="7">
        <f t="shared" si="31"/>
        <v>2440200</v>
      </c>
    </row>
    <row r="284" spans="1:5" x14ac:dyDescent="0.25">
      <c r="A284" t="s">
        <v>121</v>
      </c>
      <c r="B284" t="s">
        <v>204</v>
      </c>
      <c r="C284">
        <v>1</v>
      </c>
      <c r="D284" s="7">
        <v>2436100</v>
      </c>
      <c r="E284" s="7">
        <f t="shared" si="31"/>
        <v>2436100</v>
      </c>
    </row>
    <row r="285" spans="1:5" x14ac:dyDescent="0.25">
      <c r="A285" t="s">
        <v>87</v>
      </c>
      <c r="B285" t="s">
        <v>52</v>
      </c>
      <c r="C285">
        <v>1</v>
      </c>
      <c r="D285" s="7">
        <v>2410600</v>
      </c>
      <c r="E285" s="7">
        <f t="shared" si="31"/>
        <v>2410600</v>
      </c>
    </row>
    <row r="286" spans="1:5" x14ac:dyDescent="0.25">
      <c r="A286" t="s">
        <v>114</v>
      </c>
      <c r="B286" t="s">
        <v>52</v>
      </c>
      <c r="C286">
        <v>1</v>
      </c>
      <c r="D286" s="7">
        <v>2410600</v>
      </c>
      <c r="E286" s="7">
        <f t="shared" si="31"/>
        <v>2410600</v>
      </c>
    </row>
    <row r="287" spans="1:5" x14ac:dyDescent="0.25">
      <c r="A287" t="s">
        <v>15</v>
      </c>
      <c r="B287" t="s">
        <v>52</v>
      </c>
      <c r="C287">
        <v>1</v>
      </c>
      <c r="D287" s="7">
        <v>2410600</v>
      </c>
      <c r="E287" s="7">
        <f>+D287*C287</f>
        <v>2410600</v>
      </c>
    </row>
    <row r="288" spans="1:5" x14ac:dyDescent="0.25">
      <c r="A288" t="s">
        <v>121</v>
      </c>
      <c r="B288" t="s">
        <v>205</v>
      </c>
      <c r="C288">
        <v>2</v>
      </c>
      <c r="D288" s="7">
        <v>2398400</v>
      </c>
      <c r="E288" s="7">
        <f t="shared" ref="E288:E294" si="32">+D288*C288</f>
        <v>4796800</v>
      </c>
    </row>
    <row r="289" spans="1:5" x14ac:dyDescent="0.25">
      <c r="A289" t="s">
        <v>179</v>
      </c>
      <c r="B289" t="s">
        <v>206</v>
      </c>
      <c r="C289">
        <v>1</v>
      </c>
      <c r="D289" s="7">
        <v>2396200</v>
      </c>
      <c r="E289" s="7">
        <f t="shared" si="32"/>
        <v>2396200</v>
      </c>
    </row>
    <row r="290" spans="1:5" x14ac:dyDescent="0.25">
      <c r="A290" t="s">
        <v>155</v>
      </c>
      <c r="B290" t="s">
        <v>207</v>
      </c>
      <c r="C290">
        <v>1</v>
      </c>
      <c r="D290" s="7">
        <v>2351900</v>
      </c>
      <c r="E290" s="7">
        <f t="shared" si="32"/>
        <v>2351900</v>
      </c>
    </row>
    <row r="291" spans="1:5" x14ac:dyDescent="0.25">
      <c r="A291" t="s">
        <v>85</v>
      </c>
      <c r="B291" t="s">
        <v>55</v>
      </c>
      <c r="C291">
        <v>1</v>
      </c>
      <c r="D291" s="7">
        <v>2326400</v>
      </c>
      <c r="E291" s="7">
        <f t="shared" si="32"/>
        <v>2326400</v>
      </c>
    </row>
    <row r="292" spans="1:5" x14ac:dyDescent="0.25">
      <c r="A292" t="s">
        <v>184</v>
      </c>
      <c r="B292" t="s">
        <v>208</v>
      </c>
      <c r="C292">
        <v>1</v>
      </c>
      <c r="D292" s="7">
        <v>2292800</v>
      </c>
      <c r="E292" s="7">
        <f t="shared" si="32"/>
        <v>2292800</v>
      </c>
    </row>
    <row r="293" spans="1:5" x14ac:dyDescent="0.25">
      <c r="A293" t="s">
        <v>17</v>
      </c>
      <c r="B293" t="s">
        <v>209</v>
      </c>
      <c r="C293">
        <v>17</v>
      </c>
      <c r="D293" s="7">
        <v>2215600</v>
      </c>
      <c r="E293" s="7">
        <f t="shared" si="32"/>
        <v>37665200</v>
      </c>
    </row>
    <row r="294" spans="1:5" x14ac:dyDescent="0.25">
      <c r="A294" t="s">
        <v>121</v>
      </c>
      <c r="B294" t="s">
        <v>56</v>
      </c>
      <c r="C294">
        <v>1</v>
      </c>
      <c r="D294" s="7">
        <v>2214800</v>
      </c>
      <c r="E294" s="7">
        <f t="shared" si="32"/>
        <v>2214800</v>
      </c>
    </row>
    <row r="295" spans="1:5" x14ac:dyDescent="0.25">
      <c r="A295" t="s">
        <v>79</v>
      </c>
      <c r="B295" t="s">
        <v>56</v>
      </c>
      <c r="C295">
        <v>1</v>
      </c>
      <c r="D295" s="7">
        <v>2214800</v>
      </c>
      <c r="E295" s="7">
        <f>+D295*C295</f>
        <v>2214800</v>
      </c>
    </row>
    <row r="296" spans="1:5" x14ac:dyDescent="0.25">
      <c r="A296" t="s">
        <v>121</v>
      </c>
      <c r="B296" t="s">
        <v>210</v>
      </c>
      <c r="C296">
        <v>1</v>
      </c>
      <c r="D296" s="7">
        <v>2132800</v>
      </c>
      <c r="E296" s="7">
        <f t="shared" ref="E296:E302" si="33">+D296*C296</f>
        <v>2132800</v>
      </c>
    </row>
    <row r="297" spans="1:5" x14ac:dyDescent="0.25">
      <c r="A297" t="s">
        <v>121</v>
      </c>
      <c r="B297" t="s">
        <v>211</v>
      </c>
      <c r="C297">
        <v>1</v>
      </c>
      <c r="D297" s="7">
        <v>2116000</v>
      </c>
      <c r="E297" s="7">
        <f t="shared" si="33"/>
        <v>2116000</v>
      </c>
    </row>
    <row r="298" spans="1:5" x14ac:dyDescent="0.25">
      <c r="A298" t="s">
        <v>121</v>
      </c>
      <c r="B298" t="s">
        <v>212</v>
      </c>
      <c r="C298">
        <v>1</v>
      </c>
      <c r="D298" s="7">
        <v>2086600</v>
      </c>
      <c r="E298" s="7">
        <f t="shared" si="33"/>
        <v>2086600</v>
      </c>
    </row>
    <row r="299" spans="1:5" x14ac:dyDescent="0.25">
      <c r="A299" t="s">
        <v>79</v>
      </c>
      <c r="B299" t="s">
        <v>212</v>
      </c>
      <c r="C299">
        <v>1</v>
      </c>
      <c r="D299" s="7">
        <v>2086600</v>
      </c>
      <c r="E299" s="7">
        <f t="shared" si="33"/>
        <v>2086600</v>
      </c>
    </row>
    <row r="300" spans="1:5" x14ac:dyDescent="0.25">
      <c r="A300" t="s">
        <v>213</v>
      </c>
      <c r="B300" t="s">
        <v>212</v>
      </c>
      <c r="C300">
        <v>1</v>
      </c>
      <c r="D300" s="7">
        <v>2086600</v>
      </c>
      <c r="E300" s="7">
        <f t="shared" si="33"/>
        <v>2086600</v>
      </c>
    </row>
    <row r="301" spans="1:5" x14ac:dyDescent="0.25">
      <c r="A301" t="s">
        <v>214</v>
      </c>
      <c r="B301" t="s">
        <v>212</v>
      </c>
      <c r="C301">
        <v>1</v>
      </c>
      <c r="D301" s="7">
        <v>2086600</v>
      </c>
      <c r="E301" s="7">
        <f t="shared" si="33"/>
        <v>2086600</v>
      </c>
    </row>
    <row r="302" spans="1:5" x14ac:dyDescent="0.25">
      <c r="A302" t="s">
        <v>121</v>
      </c>
      <c r="B302" t="s">
        <v>58</v>
      </c>
      <c r="C302">
        <v>1</v>
      </c>
      <c r="D302" s="7">
        <v>2042700</v>
      </c>
      <c r="E302" s="7">
        <f t="shared" si="33"/>
        <v>2042700</v>
      </c>
    </row>
    <row r="303" spans="1:5" x14ac:dyDescent="0.25">
      <c r="A303" t="s">
        <v>215</v>
      </c>
      <c r="B303" t="s">
        <v>58</v>
      </c>
      <c r="C303">
        <v>1</v>
      </c>
      <c r="D303" s="7">
        <v>2042700</v>
      </c>
      <c r="E303" s="7">
        <f>+D303*C303</f>
        <v>2042700</v>
      </c>
    </row>
    <row r="304" spans="1:5" x14ac:dyDescent="0.25">
      <c r="A304" t="s">
        <v>79</v>
      </c>
      <c r="B304" t="s">
        <v>60</v>
      </c>
      <c r="C304">
        <v>4</v>
      </c>
      <c r="D304" s="7">
        <v>2041123</v>
      </c>
      <c r="E304" s="7">
        <f t="shared" ref="E304:E307" si="34">+D304*C304</f>
        <v>8164492</v>
      </c>
    </row>
    <row r="305" spans="1:5" x14ac:dyDescent="0.25">
      <c r="A305" t="s">
        <v>114</v>
      </c>
      <c r="B305" t="s">
        <v>217</v>
      </c>
      <c r="C305">
        <v>1</v>
      </c>
      <c r="D305" s="7">
        <v>2041123</v>
      </c>
      <c r="E305" s="7">
        <f t="shared" si="34"/>
        <v>2041123</v>
      </c>
    </row>
    <row r="306" spans="1:5" x14ac:dyDescent="0.25">
      <c r="A306" t="s">
        <v>118</v>
      </c>
      <c r="B306" t="s">
        <v>60</v>
      </c>
      <c r="C306">
        <v>1</v>
      </c>
      <c r="D306" s="7">
        <v>2041123</v>
      </c>
      <c r="E306" s="7">
        <f t="shared" si="34"/>
        <v>2041123</v>
      </c>
    </row>
    <row r="307" spans="1:5" ht="15.75" thickBot="1" x14ac:dyDescent="0.3">
      <c r="A307" t="s">
        <v>216</v>
      </c>
      <c r="B307" t="s">
        <v>59</v>
      </c>
      <c r="C307">
        <v>2</v>
      </c>
      <c r="D307" s="7">
        <v>2041123</v>
      </c>
      <c r="E307" s="7">
        <f t="shared" si="34"/>
        <v>4082246</v>
      </c>
    </row>
    <row r="308" spans="1:5" x14ac:dyDescent="0.25">
      <c r="A308" s="8" t="s">
        <v>7</v>
      </c>
      <c r="B308" s="8"/>
      <c r="C308" s="8">
        <f>SUM(C8:C307)</f>
        <v>717</v>
      </c>
      <c r="D308" s="8"/>
      <c r="E308" s="9"/>
    </row>
    <row r="309" spans="1:5" x14ac:dyDescent="0.25">
      <c r="A309" s="10" t="s">
        <v>8</v>
      </c>
      <c r="B309" s="10"/>
      <c r="C309" s="10"/>
      <c r="D309" s="10"/>
      <c r="E309" s="11">
        <f>SUM(E8:E308)</f>
        <v>2987822684</v>
      </c>
    </row>
    <row r="310" spans="1:5" x14ac:dyDescent="0.25">
      <c r="A310" s="10" t="s">
        <v>9</v>
      </c>
      <c r="B310" s="10"/>
      <c r="C310" s="10"/>
      <c r="D310" s="10"/>
      <c r="E310" s="11">
        <f>+E309*12</f>
        <v>35853872208</v>
      </c>
    </row>
    <row r="311" spans="1:5" x14ac:dyDescent="0.25">
      <c r="E311" s="7"/>
    </row>
    <row r="313" spans="1:5" x14ac:dyDescent="0.25">
      <c r="A313" s="6" t="s">
        <v>61</v>
      </c>
    </row>
    <row r="314" spans="1:5" ht="25.5" x14ac:dyDescent="0.25">
      <c r="A314" s="5" t="s">
        <v>2</v>
      </c>
      <c r="B314" s="1" t="s">
        <v>3</v>
      </c>
      <c r="C314" s="2" t="s">
        <v>4</v>
      </c>
      <c r="D314" s="3" t="s">
        <v>5</v>
      </c>
      <c r="E314" s="4" t="s">
        <v>6</v>
      </c>
    </row>
    <row r="315" spans="1:5" ht="15.75" thickBot="1" x14ac:dyDescent="0.3">
      <c r="A315" t="s">
        <v>62</v>
      </c>
      <c r="B315" t="s">
        <v>63</v>
      </c>
      <c r="C315">
        <v>4</v>
      </c>
      <c r="D315" s="7">
        <v>8800000</v>
      </c>
      <c r="E315" s="7">
        <f t="shared" ref="E315" si="35">+D315*C315</f>
        <v>35200000</v>
      </c>
    </row>
    <row r="316" spans="1:5" x14ac:dyDescent="0.25">
      <c r="A316" s="8" t="s">
        <v>7</v>
      </c>
      <c r="B316" s="8"/>
      <c r="C316" s="8">
        <f>SUM(C315)</f>
        <v>4</v>
      </c>
      <c r="D316" s="8"/>
      <c r="E316" s="9"/>
    </row>
    <row r="317" spans="1:5" x14ac:dyDescent="0.25">
      <c r="A317" s="10" t="s">
        <v>8</v>
      </c>
      <c r="B317" s="10"/>
      <c r="C317" s="10"/>
      <c r="D317" s="10"/>
      <c r="E317" s="11">
        <f>SUM(E315:E316)</f>
        <v>35200000</v>
      </c>
    </row>
    <row r="318" spans="1:5" x14ac:dyDescent="0.25">
      <c r="A318" s="10" t="s">
        <v>9</v>
      </c>
      <c r="B318" s="10"/>
      <c r="C318" s="10"/>
      <c r="D318" s="10"/>
      <c r="E318" s="11">
        <f>+E317*12</f>
        <v>422400000</v>
      </c>
    </row>
    <row r="320" spans="1:5" x14ac:dyDescent="0.25">
      <c r="A320" s="6" t="s">
        <v>12</v>
      </c>
    </row>
    <row r="321" spans="1:5" ht="25.5" x14ac:dyDescent="0.25">
      <c r="A321" s="5" t="s">
        <v>2</v>
      </c>
      <c r="B321" s="1" t="s">
        <v>3</v>
      </c>
      <c r="C321" s="2" t="s">
        <v>4</v>
      </c>
      <c r="D321" s="3" t="s">
        <v>5</v>
      </c>
      <c r="E321" s="4" t="s">
        <v>6</v>
      </c>
    </row>
    <row r="322" spans="1:5" x14ac:dyDescent="0.25">
      <c r="A322" t="s">
        <v>11</v>
      </c>
      <c r="B322" t="s">
        <v>65</v>
      </c>
      <c r="C322">
        <v>1</v>
      </c>
      <c r="D322" s="7">
        <v>2164400</v>
      </c>
      <c r="E322" s="7">
        <f t="shared" ref="E322" si="36">+D322*C322</f>
        <v>2164400</v>
      </c>
    </row>
    <row r="323" spans="1:5" ht="15.75" thickBot="1" x14ac:dyDescent="0.3">
      <c r="A323" t="s">
        <v>64</v>
      </c>
      <c r="B323" t="s">
        <v>66</v>
      </c>
      <c r="C323">
        <v>4</v>
      </c>
      <c r="D323" s="7">
        <v>1728000</v>
      </c>
      <c r="E323" s="7">
        <f t="shared" ref="E323" si="37">+D323*C323</f>
        <v>6912000</v>
      </c>
    </row>
    <row r="324" spans="1:5" x14ac:dyDescent="0.25">
      <c r="A324" s="8" t="s">
        <v>7</v>
      </c>
      <c r="B324" s="8"/>
      <c r="C324" s="8">
        <f>SUM(C322:C323)</f>
        <v>5</v>
      </c>
      <c r="D324" s="8"/>
      <c r="E324" s="9"/>
    </row>
    <row r="325" spans="1:5" x14ac:dyDescent="0.25">
      <c r="A325" s="10" t="s">
        <v>8</v>
      </c>
      <c r="B325" s="10"/>
      <c r="C325" s="10"/>
      <c r="D325" s="10"/>
      <c r="E325" s="11">
        <f>SUM(E322:E324)</f>
        <v>9076400</v>
      </c>
    </row>
    <row r="326" spans="1:5" x14ac:dyDescent="0.25">
      <c r="A326" s="10" t="s">
        <v>9</v>
      </c>
      <c r="B326" s="10"/>
      <c r="C326" s="10"/>
      <c r="D326" s="10"/>
      <c r="E326" s="11">
        <f>+E325*12</f>
        <v>108916800</v>
      </c>
    </row>
  </sheetData>
  <mergeCells count="3">
    <mergeCell ref="A4:E4"/>
    <mergeCell ref="A5:E5"/>
    <mergeCell ref="A3:E3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2018-06-26T12:10:34Z</dcterms:created>
  <dcterms:modified xsi:type="dcterms:W3CDTF">2018-07-18T16:53:00Z</dcterms:modified>
</cp:coreProperties>
</file>