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3D205B99-AF9B-48A0-A30B-A935BFE0FB5F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49" i="1" l="1"/>
  <c r="C58" i="1" l="1"/>
  <c r="E48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 l="1"/>
  <c r="E57" i="1" l="1"/>
  <c r="E59" i="1" s="1"/>
  <c r="E60" i="1" l="1"/>
  <c r="E8" i="1" l="1"/>
  <c r="E50" i="1" s="1"/>
  <c r="E51" i="1" l="1"/>
</calcChain>
</file>

<file path=xl/sharedStrings.xml><?xml version="1.0" encoding="utf-8"?>
<sst xmlns="http://schemas.openxmlformats.org/spreadsheetml/2006/main" count="107" uniqueCount="69">
  <si>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</si>
  <si>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</si>
  <si>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</si>
  <si>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</si>
  <si>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</si>
  <si>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</si>
  <si>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</si>
  <si>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</si>
  <si>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</si>
  <si>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</si>
  <si>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</si>
  <si>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</si>
  <si>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</si>
  <si>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COORDINADOR</t>
  </si>
  <si>
    <t>JEFE DE DEPARTAMENTO</t>
  </si>
  <si>
    <t>D56</t>
  </si>
  <si>
    <t>D8L</t>
  </si>
  <si>
    <t>TÉCNICO (I)</t>
  </si>
  <si>
    <t>DIRECTOR NACIONAL</t>
  </si>
  <si>
    <t>23 25 DIRECCIÓN NACIONAL DE PROPIEDAD INTELECTUAL</t>
  </si>
  <si>
    <t>DIRECTOR GENERAL</t>
  </si>
  <si>
    <t>SECRETARIO GENERAL</t>
  </si>
  <si>
    <t>PROFESIONAL</t>
  </si>
  <si>
    <t>COORDINADOR GENERAL</t>
  </si>
  <si>
    <t>PROFESIONAL I</t>
  </si>
  <si>
    <t>TECNICO</t>
  </si>
  <si>
    <t>AUXILIAR DE SERVICIOS</t>
  </si>
  <si>
    <t>ASIST. TEC. ADM.</t>
  </si>
  <si>
    <t>JEFE DE DIVISION</t>
  </si>
  <si>
    <t>PROFESIONAL II</t>
  </si>
  <si>
    <t>SECRETARIO</t>
  </si>
  <si>
    <t>SECRETARIO II</t>
  </si>
  <si>
    <t>AA6</t>
  </si>
  <si>
    <t>B2W</t>
  </si>
  <si>
    <t>B2U</t>
  </si>
  <si>
    <t>B1K</t>
  </si>
  <si>
    <t>B4N</t>
  </si>
  <si>
    <t>B2Ñ</t>
  </si>
  <si>
    <t>BJ9</t>
  </si>
  <si>
    <t>67J</t>
  </si>
  <si>
    <t>37C</t>
  </si>
  <si>
    <t>B13</t>
  </si>
  <si>
    <t>BA7</t>
  </si>
  <si>
    <t>CL8</t>
  </si>
  <si>
    <t>BC1</t>
  </si>
  <si>
    <t>C5A</t>
  </si>
  <si>
    <t>CL5</t>
  </si>
  <si>
    <t>DT3</t>
  </si>
  <si>
    <t>C35</t>
  </si>
  <si>
    <t>58J</t>
  </si>
  <si>
    <t>G9V</t>
  </si>
  <si>
    <t>BB6</t>
  </si>
  <si>
    <t>CF4</t>
  </si>
  <si>
    <t>FZ2</t>
  </si>
  <si>
    <t>CQ1</t>
  </si>
  <si>
    <t>CG4</t>
  </si>
  <si>
    <t>CT4</t>
  </si>
  <si>
    <t>E15</t>
  </si>
  <si>
    <t>CW9</t>
  </si>
  <si>
    <t>CW3</t>
  </si>
  <si>
    <t>CW1</t>
  </si>
  <si>
    <t>CX1</t>
  </si>
  <si>
    <t>DH7</t>
  </si>
  <si>
    <t>FX2</t>
  </si>
  <si>
    <t>D5I</t>
  </si>
  <si>
    <t>D55</t>
  </si>
  <si>
    <t>DK6</t>
  </si>
  <si>
    <t>S14</t>
  </si>
  <si>
    <t>S76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</si>
</sst>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0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18</v>
      </c>
      <c r="B8" t="s">
        <v>32</v>
      </c>
      <c r="C8">
        <v>1</v>
      </c>
      <c r="D8" s="7">
        <v>7623000</v>
      </c>
      <c r="E8" s="7">
        <f>+D8*C8</f>
        <v>7623000</v>
      </c>
    </row>
    <row r="9" spans="1:5" x14ac:dyDescent="0.25">
      <c r="A9" t="s">
        <v>12</v>
      </c>
      <c r="B9" t="s">
        <v>33</v>
      </c>
      <c r="C9">
        <v>1</v>
      </c>
      <c r="D9" s="7">
        <v>6933900</v>
      </c>
      <c r="E9" s="7">
        <f t="shared" ref="E9" si="0">+D9*C9</f>
        <v>6933900</v>
      </c>
    </row>
    <row r="10" spans="1:5" x14ac:dyDescent="0.25">
      <c r="A10" t="s">
        <v>12</v>
      </c>
      <c r="B10" t="s">
        <v>34</v>
      </c>
      <c r="C10">
        <v>8</v>
      </c>
      <c r="D10" s="7">
        <v>6331000</v>
      </c>
      <c r="E10" s="7">
        <f t="shared" ref="E10:E48" si="1">+D10*C10</f>
        <v>50648000</v>
      </c>
    </row>
    <row r="11" spans="1:5" x14ac:dyDescent="0.25">
      <c r="A11" t="s">
        <v>20</v>
      </c>
      <c r="B11" t="s">
        <v>35</v>
      </c>
      <c r="C11">
        <v>3</v>
      </c>
      <c r="D11" s="7">
        <v>6331000</v>
      </c>
      <c r="E11" s="7">
        <f t="shared" si="1"/>
        <v>18993000</v>
      </c>
    </row>
    <row r="12" spans="1:5" x14ac:dyDescent="0.25">
      <c r="A12" t="s">
        <v>21</v>
      </c>
      <c r="B12" t="s">
        <v>36</v>
      </c>
      <c r="C12">
        <v>1</v>
      </c>
      <c r="D12" s="7">
        <v>6331000</v>
      </c>
      <c r="E12" s="7">
        <f t="shared" si="1"/>
        <v>6331000</v>
      </c>
    </row>
    <row r="13" spans="1:5" x14ac:dyDescent="0.25">
      <c r="A13" t="s">
        <v>12</v>
      </c>
      <c r="B13" t="s">
        <v>37</v>
      </c>
      <c r="C13">
        <v>1</v>
      </c>
      <c r="D13" s="7">
        <v>5869700</v>
      </c>
      <c r="E13" s="7">
        <f t="shared" si="1"/>
        <v>5869700</v>
      </c>
    </row>
    <row r="14" spans="1:5" x14ac:dyDescent="0.25">
      <c r="A14" t="s">
        <v>12</v>
      </c>
      <c r="B14" t="s">
        <v>38</v>
      </c>
      <c r="C14">
        <v>10</v>
      </c>
      <c r="D14" s="7">
        <v>5336100</v>
      </c>
      <c r="E14" s="7">
        <f t="shared" si="1"/>
        <v>53361000</v>
      </c>
    </row>
    <row r="15" spans="1:5" x14ac:dyDescent="0.25">
      <c r="A15" t="s">
        <v>14</v>
      </c>
      <c r="B15" t="s">
        <v>39</v>
      </c>
      <c r="C15">
        <v>3</v>
      </c>
      <c r="D15" s="7">
        <v>4700900</v>
      </c>
      <c r="E15" s="7">
        <f t="shared" si="1"/>
        <v>14102700</v>
      </c>
    </row>
    <row r="16" spans="1:5" x14ac:dyDescent="0.25">
      <c r="A16" t="s">
        <v>13</v>
      </c>
      <c r="B16" t="s">
        <v>40</v>
      </c>
      <c r="C16">
        <v>1</v>
      </c>
      <c r="D16" s="7">
        <v>4564900</v>
      </c>
      <c r="E16" s="7">
        <f t="shared" si="1"/>
        <v>4564900</v>
      </c>
    </row>
    <row r="17" spans="1:5" x14ac:dyDescent="0.25">
      <c r="A17" t="s">
        <v>20</v>
      </c>
      <c r="B17" t="s">
        <v>41</v>
      </c>
      <c r="C17">
        <v>1</v>
      </c>
      <c r="D17" s="7">
        <v>4365800</v>
      </c>
      <c r="E17" s="7">
        <f t="shared" si="1"/>
        <v>4365800</v>
      </c>
    </row>
    <row r="18" spans="1:5" x14ac:dyDescent="0.25">
      <c r="A18" t="s">
        <v>12</v>
      </c>
      <c r="B18" t="s">
        <v>42</v>
      </c>
      <c r="C18">
        <v>2</v>
      </c>
      <c r="D18" s="7">
        <v>4230800</v>
      </c>
      <c r="E18" s="7">
        <f t="shared" si="1"/>
        <v>8461600</v>
      </c>
    </row>
    <row r="19" spans="1:5" x14ac:dyDescent="0.25">
      <c r="A19" t="s">
        <v>22</v>
      </c>
      <c r="B19" t="s">
        <v>43</v>
      </c>
      <c r="C19">
        <v>4</v>
      </c>
      <c r="D19" s="7">
        <v>4230800</v>
      </c>
      <c r="E19" s="7">
        <f t="shared" si="1"/>
        <v>16923200</v>
      </c>
    </row>
    <row r="20" spans="1:5" x14ac:dyDescent="0.25">
      <c r="A20" t="s">
        <v>23</v>
      </c>
      <c r="B20" t="s">
        <v>44</v>
      </c>
      <c r="C20">
        <v>1</v>
      </c>
      <c r="D20" s="7">
        <v>4159400</v>
      </c>
      <c r="E20" s="7">
        <f t="shared" si="1"/>
        <v>4159400</v>
      </c>
    </row>
    <row r="21" spans="1:5" x14ac:dyDescent="0.25">
      <c r="A21" t="s">
        <v>14</v>
      </c>
      <c r="B21" t="s">
        <v>45</v>
      </c>
      <c r="C21">
        <v>1</v>
      </c>
      <c r="D21" s="7">
        <v>4158700</v>
      </c>
      <c r="E21" s="7">
        <f t="shared" si="1"/>
        <v>4158700</v>
      </c>
    </row>
    <row r="22" spans="1:5" x14ac:dyDescent="0.25">
      <c r="A22" t="s">
        <v>24</v>
      </c>
      <c r="B22" t="s">
        <v>46</v>
      </c>
      <c r="C22">
        <v>1</v>
      </c>
      <c r="D22" s="7">
        <v>4158700</v>
      </c>
      <c r="E22" s="7">
        <f t="shared" si="1"/>
        <v>4158700</v>
      </c>
    </row>
    <row r="23" spans="1:5" x14ac:dyDescent="0.25">
      <c r="A23" t="s">
        <v>25</v>
      </c>
      <c r="B23" t="s">
        <v>47</v>
      </c>
      <c r="C23">
        <v>4</v>
      </c>
      <c r="D23" s="7">
        <v>4096500</v>
      </c>
      <c r="E23" s="7">
        <f t="shared" si="1"/>
        <v>16386000</v>
      </c>
    </row>
    <row r="24" spans="1:5" x14ac:dyDescent="0.25">
      <c r="A24" t="s">
        <v>13</v>
      </c>
      <c r="B24" t="s">
        <v>48</v>
      </c>
      <c r="C24">
        <v>1</v>
      </c>
      <c r="D24" s="7">
        <v>3877000</v>
      </c>
      <c r="E24" s="7">
        <f t="shared" si="1"/>
        <v>3877000</v>
      </c>
    </row>
    <row r="25" spans="1:5" x14ac:dyDescent="0.25">
      <c r="A25" t="s">
        <v>14</v>
      </c>
      <c r="B25" t="s">
        <v>49</v>
      </c>
      <c r="C25">
        <v>1</v>
      </c>
      <c r="D25" s="7">
        <v>3750400</v>
      </c>
      <c r="E25" s="7">
        <f t="shared" si="1"/>
        <v>3750400</v>
      </c>
    </row>
    <row r="26" spans="1:5" x14ac:dyDescent="0.25">
      <c r="A26" t="s">
        <v>26</v>
      </c>
      <c r="B26" t="s">
        <v>50</v>
      </c>
      <c r="C26">
        <v>1</v>
      </c>
      <c r="D26" s="7">
        <v>3646300</v>
      </c>
      <c r="E26" s="7">
        <f t="shared" si="1"/>
        <v>3646300</v>
      </c>
    </row>
    <row r="27" spans="1:5" x14ac:dyDescent="0.25">
      <c r="A27" t="s">
        <v>25</v>
      </c>
      <c r="B27" t="s">
        <v>16</v>
      </c>
      <c r="C27">
        <v>2</v>
      </c>
      <c r="D27" s="7">
        <v>3633600</v>
      </c>
      <c r="E27" s="7">
        <f t="shared" si="1"/>
        <v>7267200</v>
      </c>
    </row>
    <row r="28" spans="1:5" x14ac:dyDescent="0.25">
      <c r="A28" t="s">
        <v>12</v>
      </c>
      <c r="B28" t="s">
        <v>51</v>
      </c>
      <c r="C28">
        <v>1</v>
      </c>
      <c r="D28" s="7">
        <v>3606800</v>
      </c>
      <c r="E28" s="7">
        <f t="shared" si="1"/>
        <v>3606800</v>
      </c>
    </row>
    <row r="29" spans="1:5" x14ac:dyDescent="0.25">
      <c r="A29" t="s">
        <v>14</v>
      </c>
      <c r="B29" t="s">
        <v>52</v>
      </c>
      <c r="C29">
        <v>6</v>
      </c>
      <c r="D29" s="7">
        <v>3501800</v>
      </c>
      <c r="E29" s="7">
        <f t="shared" si="1"/>
        <v>21010800</v>
      </c>
    </row>
    <row r="30" spans="1:5" x14ac:dyDescent="0.25">
      <c r="A30" t="s">
        <v>27</v>
      </c>
      <c r="B30" t="s">
        <v>53</v>
      </c>
      <c r="C30">
        <v>1</v>
      </c>
      <c r="D30" s="7">
        <v>3427700</v>
      </c>
      <c r="E30" s="7">
        <f t="shared" si="1"/>
        <v>3427700</v>
      </c>
    </row>
    <row r="31" spans="1:5" x14ac:dyDescent="0.25">
      <c r="A31" t="s">
        <v>24</v>
      </c>
      <c r="B31" t="s">
        <v>54</v>
      </c>
      <c r="C31">
        <v>2</v>
      </c>
      <c r="D31" s="7">
        <v>3396400</v>
      </c>
      <c r="E31" s="7">
        <f t="shared" si="1"/>
        <v>6792800</v>
      </c>
    </row>
    <row r="32" spans="1:5" x14ac:dyDescent="0.25">
      <c r="A32" t="s">
        <v>14</v>
      </c>
      <c r="B32" t="s">
        <v>55</v>
      </c>
      <c r="C32">
        <v>1</v>
      </c>
      <c r="D32" s="7">
        <v>3333200</v>
      </c>
      <c r="E32" s="7">
        <f t="shared" si="1"/>
        <v>3333200</v>
      </c>
    </row>
    <row r="33" spans="1:5" x14ac:dyDescent="0.25">
      <c r="A33" t="s">
        <v>24</v>
      </c>
      <c r="B33" t="s">
        <v>56</v>
      </c>
      <c r="C33">
        <v>1</v>
      </c>
      <c r="D33" s="7">
        <v>3201700</v>
      </c>
      <c r="E33" s="7">
        <f t="shared" si="1"/>
        <v>3201700</v>
      </c>
    </row>
    <row r="34" spans="1:5" x14ac:dyDescent="0.25">
      <c r="A34" t="s">
        <v>28</v>
      </c>
      <c r="B34" t="s">
        <v>57</v>
      </c>
      <c r="C34">
        <v>1</v>
      </c>
      <c r="D34" s="7">
        <v>2946800</v>
      </c>
      <c r="E34" s="7">
        <f t="shared" si="1"/>
        <v>2946800</v>
      </c>
    </row>
    <row r="35" spans="1:5" x14ac:dyDescent="0.25">
      <c r="A35" t="s">
        <v>24</v>
      </c>
      <c r="B35" t="s">
        <v>58</v>
      </c>
      <c r="C35">
        <v>5</v>
      </c>
      <c r="D35" s="7">
        <v>2934300</v>
      </c>
      <c r="E35" s="7">
        <f t="shared" si="1"/>
        <v>14671500</v>
      </c>
    </row>
    <row r="36" spans="1:5" x14ac:dyDescent="0.25">
      <c r="A36" t="s">
        <v>24</v>
      </c>
      <c r="B36" t="s">
        <v>59</v>
      </c>
      <c r="C36">
        <v>1</v>
      </c>
      <c r="D36" s="7">
        <v>2877200</v>
      </c>
      <c r="E36" s="7">
        <f t="shared" si="1"/>
        <v>2877200</v>
      </c>
    </row>
    <row r="37" spans="1:5" x14ac:dyDescent="0.25">
      <c r="A37" t="s">
        <v>24</v>
      </c>
      <c r="B37" t="s">
        <v>60</v>
      </c>
      <c r="C37">
        <v>1</v>
      </c>
      <c r="D37" s="7">
        <v>2846600</v>
      </c>
      <c r="E37" s="7">
        <f t="shared" si="1"/>
        <v>2846600</v>
      </c>
    </row>
    <row r="38" spans="1:5" x14ac:dyDescent="0.25">
      <c r="A38" t="s">
        <v>24</v>
      </c>
      <c r="B38" t="s">
        <v>61</v>
      </c>
      <c r="C38">
        <v>11</v>
      </c>
      <c r="D38" s="7">
        <v>2815900</v>
      </c>
      <c r="E38" s="7">
        <f t="shared" si="1"/>
        <v>30974900</v>
      </c>
    </row>
    <row r="39" spans="1:5" x14ac:dyDescent="0.25">
      <c r="A39" t="s">
        <v>25</v>
      </c>
      <c r="B39" t="s">
        <v>62</v>
      </c>
      <c r="C39">
        <v>1</v>
      </c>
      <c r="D39" s="7">
        <v>2734800</v>
      </c>
      <c r="E39" s="7">
        <f t="shared" si="1"/>
        <v>2734800</v>
      </c>
    </row>
    <row r="40" spans="1:5" x14ac:dyDescent="0.25">
      <c r="A40" t="s">
        <v>26</v>
      </c>
      <c r="B40" t="s">
        <v>63</v>
      </c>
      <c r="C40">
        <v>7</v>
      </c>
      <c r="D40" s="7">
        <v>2589600</v>
      </c>
      <c r="E40" s="7">
        <f t="shared" si="1"/>
        <v>18127200</v>
      </c>
    </row>
    <row r="41" spans="1:5" x14ac:dyDescent="0.25">
      <c r="A41" t="s">
        <v>29</v>
      </c>
      <c r="B41" t="s">
        <v>64</v>
      </c>
      <c r="C41">
        <v>1</v>
      </c>
      <c r="D41" s="7">
        <v>2589600</v>
      </c>
      <c r="E41" s="7">
        <f t="shared" si="1"/>
        <v>2589600</v>
      </c>
    </row>
    <row r="42" spans="1:5" x14ac:dyDescent="0.25">
      <c r="A42" t="s">
        <v>29</v>
      </c>
      <c r="B42" t="s">
        <v>63</v>
      </c>
      <c r="C42">
        <v>2</v>
      </c>
      <c r="D42" s="7">
        <v>2589600</v>
      </c>
      <c r="E42" s="7">
        <f t="shared" si="1"/>
        <v>5179200</v>
      </c>
    </row>
    <row r="43" spans="1:5" x14ac:dyDescent="0.25">
      <c r="A43" t="s">
        <v>30</v>
      </c>
      <c r="B43" t="s">
        <v>63</v>
      </c>
      <c r="C43">
        <v>9</v>
      </c>
      <c r="D43" s="7">
        <v>2589600</v>
      </c>
      <c r="E43" s="7">
        <f t="shared" si="1"/>
        <v>23306400</v>
      </c>
    </row>
    <row r="44" spans="1:5" x14ac:dyDescent="0.25">
      <c r="A44" t="s">
        <v>31</v>
      </c>
      <c r="B44" t="s">
        <v>63</v>
      </c>
      <c r="C44">
        <v>1</v>
      </c>
      <c r="D44" s="7">
        <v>2589600</v>
      </c>
      <c r="E44" s="7">
        <f t="shared" si="1"/>
        <v>2589600</v>
      </c>
    </row>
    <row r="45" spans="1:5" x14ac:dyDescent="0.25">
      <c r="A45" t="s">
        <v>25</v>
      </c>
      <c r="B45" t="s">
        <v>63</v>
      </c>
      <c r="C45">
        <v>14</v>
      </c>
      <c r="D45" s="7">
        <v>2589600</v>
      </c>
      <c r="E45" s="7">
        <f t="shared" si="1"/>
        <v>36254400</v>
      </c>
    </row>
    <row r="46" spans="1:5" x14ac:dyDescent="0.25">
      <c r="A46" t="s">
        <v>29</v>
      </c>
      <c r="B46" t="s">
        <v>15</v>
      </c>
      <c r="C46">
        <v>4</v>
      </c>
      <c r="D46" s="7">
        <v>2412000</v>
      </c>
      <c r="E46" s="7">
        <f t="shared" si="1"/>
        <v>9648000</v>
      </c>
    </row>
    <row r="47" spans="1:5" x14ac:dyDescent="0.25">
      <c r="A47" t="s">
        <v>29</v>
      </c>
      <c r="B47" t="s">
        <v>65</v>
      </c>
      <c r="C47">
        <v>2</v>
      </c>
      <c r="D47" s="7">
        <v>2406200</v>
      </c>
      <c r="E47" s="7">
        <f t="shared" si="1"/>
        <v>4812400</v>
      </c>
    </row>
    <row r="48" spans="1:5" ht="15.75" thickBot="1" x14ac:dyDescent="0.3">
      <c r="A48" t="s">
        <v>17</v>
      </c>
      <c r="B48" t="s">
        <v>66</v>
      </c>
      <c r="C48">
        <v>1</v>
      </c>
      <c r="D48" s="7">
        <v>2373600</v>
      </c>
      <c r="E48" s="7">
        <f t="shared" si="1"/>
        <v>2373600</v>
      </c>
    </row>
    <row r="49" spans="1:5" x14ac:dyDescent="0.25">
      <c r="A49" s="8" t="s">
        <v>7</v>
      </c>
      <c r="B49" s="8"/>
      <c r="C49" s="8">
        <f>SUM(C8:C48)</f>
        <v>121</v>
      </c>
      <c r="D49" s="8"/>
      <c r="E49" s="9"/>
    </row>
    <row r="50" spans="1:5" x14ac:dyDescent="0.25">
      <c r="A50" s="10" t="s">
        <v>8</v>
      </c>
      <c r="B50" s="10"/>
      <c r="C50" s="10"/>
      <c r="D50" s="10"/>
      <c r="E50" s="11">
        <f>SUM(E8:E49)</f>
        <v>448886700</v>
      </c>
    </row>
    <row r="51" spans="1:5" x14ac:dyDescent="0.25">
      <c r="A51" s="10" t="s">
        <v>9</v>
      </c>
      <c r="B51" s="10"/>
      <c r="C51" s="10"/>
      <c r="D51" s="10"/>
      <c r="E51" s="11">
        <f>+E50*12</f>
        <v>5386640400</v>
      </c>
    </row>
    <row r="52" spans="1:5" x14ac:dyDescent="0.25">
      <c r="E52" s="7"/>
    </row>
    <row r="54" spans="1:5" x14ac:dyDescent="0.25">
      <c r="A54" s="6" t="s">
        <v>10</v>
      </c>
    </row>
    <row r="55" spans="1:5" ht="25.5" x14ac:dyDescent="0.25">
      <c r="A55" s="5" t="s">
        <v>2</v>
      </c>
      <c r="B55" s="1" t="s">
        <v>3</v>
      </c>
      <c r="C55" s="2" t="s">
        <v>4</v>
      </c>
      <c r="D55" s="3" t="s">
        <v>5</v>
      </c>
      <c r="E55" s="4" t="s">
        <v>6</v>
      </c>
    </row>
    <row r="56" spans="1:5" x14ac:dyDescent="0.25">
      <c r="A56" t="s">
        <v>18</v>
      </c>
      <c r="B56" t="s">
        <v>67</v>
      </c>
      <c r="C56">
        <v>1</v>
      </c>
      <c r="D56" s="7">
        <v>1948900</v>
      </c>
      <c r="E56" s="7">
        <f t="shared" ref="E56" si="2">+D56*C56</f>
        <v>1948900</v>
      </c>
    </row>
    <row r="57" spans="1:5" ht="15.75" thickBot="1" x14ac:dyDescent="0.3">
      <c r="A57" t="s">
        <v>12</v>
      </c>
      <c r="B57" t="s">
        <v>68</v>
      </c>
      <c r="C57">
        <v>8</v>
      </c>
      <c r="D57" s="7">
        <v>1087500</v>
      </c>
      <c r="E57" s="7">
        <f t="shared" ref="E57" si="3">+D57*C57</f>
        <v>8700000</v>
      </c>
    </row>
    <row r="58" spans="1:5" x14ac:dyDescent="0.25">
      <c r="A58" s="8" t="s">
        <v>7</v>
      </c>
      <c r="B58" s="8"/>
      <c r="C58" s="8">
        <f>SUM(C57:C57)</f>
        <v>8</v>
      </c>
      <c r="D58" s="8"/>
      <c r="E58" s="9"/>
    </row>
    <row r="59" spans="1:5" x14ac:dyDescent="0.25">
      <c r="A59" s="10" t="s">
        <v>8</v>
      </c>
      <c r="B59" s="10"/>
      <c r="C59" s="10"/>
      <c r="D59" s="10"/>
      <c r="E59" s="11">
        <f>SUM(E57:E58)</f>
        <v>8700000</v>
      </c>
    </row>
    <row r="60" spans="1:5" x14ac:dyDescent="0.25">
      <c r="A60" s="10" t="s">
        <v>9</v>
      </c>
      <c r="B60" s="10"/>
      <c r="C60" s="10"/>
      <c r="D60" s="10"/>
      <c r="E60" s="11">
        <f>+E59*12</f>
        <v>104400000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2018-07-18T16:49:40Z</dcterms:modified>
</cp:coreProperties>
</file>