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41CA3B38-D084-42E4-8DCE-EA5ED53A2026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38" i="1" l="1"/>
  <c r="E37" i="1"/>
  <c r="E36" i="1"/>
  <c r="E39" i="1" l="1"/>
  <c r="E40" i="1" s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 l="1"/>
  <c r="E30" i="1" s="1"/>
  <c r="E31" i="1" l="1"/>
</calcChain>
</file>

<file path=xl/sharedStrings.xml><?xml version="1.0" encoding="utf-8"?>
<sst xmlns="http://schemas.openxmlformats.org/spreadsheetml/2006/main" count="67" uniqueCount="45">
  <si>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</si>
  <si>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</si>
  <si>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</si>
  <si>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</si>
  <si>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</si>
  <si>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</si>
  <si>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</si>
  <si>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</si>
  <si>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</si>
  <si>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</si>
  <si>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</si>
  <si>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LEY N° 6026</t>
  </si>
  <si>
    <t>DIRECTOR</t>
  </si>
  <si>
    <t>JEFE DE DEPARTAMENTO</t>
  </si>
  <si>
    <t>AUXILIAR DE SERVICIOS</t>
  </si>
  <si>
    <t>PRESIDENTE</t>
  </si>
  <si>
    <t>PROFESIONAL (I)</t>
  </si>
  <si>
    <t>TECNICO (I)</t>
  </si>
  <si>
    <t>C5C</t>
  </si>
  <si>
    <t>23 06 INDI</t>
  </si>
  <si>
    <t>PRESIDENTE ENTIDAD DESCENTRALI</t>
  </si>
  <si>
    <t>AUXILIAR TECNICO ADM.</t>
  </si>
  <si>
    <t>COORDINADOR</t>
  </si>
  <si>
    <t>AUXILIAR DE SERVICIO</t>
  </si>
  <si>
    <t>A89</t>
  </si>
  <si>
    <t>BK5</t>
  </si>
  <si>
    <t>CK1</t>
  </si>
  <si>
    <t>COK</t>
  </si>
  <si>
    <t>B2Q</t>
  </si>
  <si>
    <t>CZ8</t>
  </si>
  <si>
    <t>C5Y</t>
  </si>
  <si>
    <t>K31</t>
  </si>
  <si>
    <t>GÑ9</t>
  </si>
  <si>
    <t>C5Ñ</t>
  </si>
  <si>
    <t>D8Z</t>
  </si>
  <si>
    <t>D8Y</t>
  </si>
  <si>
    <t>GÑ8</t>
  </si>
  <si>
    <t>DT7</t>
  </si>
  <si>
    <t>DT5</t>
  </si>
  <si>
    <t>C3F</t>
  </si>
  <si>
    <t>DT3</t>
  </si>
  <si>
    <t>G9Y</t>
  </si>
  <si>
    <t>GX3</t>
  </si>
  <si>
    <t>14B</t>
  </si>
  <si>
    <t>S07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</si>
</sst>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40"/>
  <sheetViews>
    <sheetView tabSelected="1" workbookViewId="0">
      <selection activeCell="D36" sqref="D36:D37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11</v>
      </c>
      <c r="B3" s="13"/>
      <c r="C3" s="13"/>
      <c r="D3" s="13"/>
      <c r="E3" s="13"/>
    </row>
    <row r="4" spans="1:5" x14ac:dyDescent="0.25">
      <c r="A4" s="12" t="s">
        <v>19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20</v>
      </c>
      <c r="B8" t="s">
        <v>24</v>
      </c>
      <c r="C8">
        <v>1</v>
      </c>
      <c r="D8" s="7">
        <v>10253700</v>
      </c>
      <c r="E8" s="7">
        <f>+D8*C8</f>
        <v>10253700</v>
      </c>
    </row>
    <row r="9" spans="1:5" x14ac:dyDescent="0.25">
      <c r="A9" t="s">
        <v>12</v>
      </c>
      <c r="B9" t="s">
        <v>25</v>
      </c>
      <c r="C9">
        <v>7</v>
      </c>
      <c r="D9" s="7">
        <v>7071600</v>
      </c>
      <c r="E9" s="7">
        <f t="shared" ref="E9:E10" si="0">+D9*C9</f>
        <v>49501200</v>
      </c>
    </row>
    <row r="10" spans="1:5" x14ac:dyDescent="0.25">
      <c r="A10" t="s">
        <v>13</v>
      </c>
      <c r="B10" t="s">
        <v>26</v>
      </c>
      <c r="C10">
        <v>6</v>
      </c>
      <c r="D10" s="7">
        <v>6618700</v>
      </c>
      <c r="E10" s="7">
        <f t="shared" si="0"/>
        <v>39712200</v>
      </c>
    </row>
    <row r="11" spans="1:5" x14ac:dyDescent="0.25">
      <c r="A11" t="s">
        <v>13</v>
      </c>
      <c r="B11" t="s">
        <v>27</v>
      </c>
      <c r="C11">
        <v>6</v>
      </c>
      <c r="D11" s="7">
        <v>6300000</v>
      </c>
      <c r="E11" s="7">
        <f t="shared" ref="E11:E28" si="1">+D11*C11</f>
        <v>37800000</v>
      </c>
    </row>
    <row r="12" spans="1:5" x14ac:dyDescent="0.25">
      <c r="A12" t="s">
        <v>12</v>
      </c>
      <c r="B12" t="s">
        <v>28</v>
      </c>
      <c r="C12">
        <v>2</v>
      </c>
      <c r="D12" s="7">
        <v>6050000</v>
      </c>
      <c r="E12" s="7">
        <f t="shared" si="1"/>
        <v>12100000</v>
      </c>
    </row>
    <row r="13" spans="1:5" x14ac:dyDescent="0.25">
      <c r="A13" t="s">
        <v>16</v>
      </c>
      <c r="B13" t="s">
        <v>29</v>
      </c>
      <c r="C13">
        <v>1</v>
      </c>
      <c r="D13" s="7">
        <v>6033900</v>
      </c>
      <c r="E13" s="7">
        <f t="shared" si="1"/>
        <v>6033900</v>
      </c>
    </row>
    <row r="14" spans="1:5" x14ac:dyDescent="0.25">
      <c r="A14" t="s">
        <v>13</v>
      </c>
      <c r="B14" t="s">
        <v>30</v>
      </c>
      <c r="C14">
        <v>6</v>
      </c>
      <c r="D14" s="7">
        <v>6031300</v>
      </c>
      <c r="E14" s="7">
        <f t="shared" si="1"/>
        <v>36187800</v>
      </c>
    </row>
    <row r="15" spans="1:5" x14ac:dyDescent="0.25">
      <c r="A15" t="s">
        <v>13</v>
      </c>
      <c r="B15" t="s">
        <v>31</v>
      </c>
      <c r="C15">
        <v>3</v>
      </c>
      <c r="D15" s="7">
        <v>5784933</v>
      </c>
      <c r="E15" s="7">
        <f t="shared" si="1"/>
        <v>17354799</v>
      </c>
    </row>
    <row r="16" spans="1:5" x14ac:dyDescent="0.25">
      <c r="A16" t="s">
        <v>21</v>
      </c>
      <c r="B16" t="s">
        <v>32</v>
      </c>
      <c r="C16">
        <v>11</v>
      </c>
      <c r="D16" s="7">
        <v>5583200</v>
      </c>
      <c r="E16" s="7">
        <f t="shared" si="1"/>
        <v>61415200</v>
      </c>
    </row>
    <row r="17" spans="1:5" x14ac:dyDescent="0.25">
      <c r="A17" t="s">
        <v>13</v>
      </c>
      <c r="B17" t="s">
        <v>33</v>
      </c>
      <c r="C17">
        <v>1</v>
      </c>
      <c r="D17" s="7">
        <v>5060100</v>
      </c>
      <c r="E17" s="7">
        <f t="shared" si="1"/>
        <v>5060100</v>
      </c>
    </row>
    <row r="18" spans="1:5" x14ac:dyDescent="0.25">
      <c r="A18" t="s">
        <v>17</v>
      </c>
      <c r="B18" t="s">
        <v>34</v>
      </c>
      <c r="C18">
        <v>1</v>
      </c>
      <c r="D18" s="7">
        <v>4990500</v>
      </c>
      <c r="E18" s="7">
        <f t="shared" si="1"/>
        <v>4990500</v>
      </c>
    </row>
    <row r="19" spans="1:5" x14ac:dyDescent="0.25">
      <c r="A19" t="s">
        <v>17</v>
      </c>
      <c r="B19" t="s">
        <v>35</v>
      </c>
      <c r="C19">
        <v>1</v>
      </c>
      <c r="D19" s="7">
        <v>4793100</v>
      </c>
      <c r="E19" s="7">
        <f t="shared" si="1"/>
        <v>4793100</v>
      </c>
    </row>
    <row r="20" spans="1:5" x14ac:dyDescent="0.25">
      <c r="A20" t="s">
        <v>21</v>
      </c>
      <c r="B20" t="s">
        <v>36</v>
      </c>
      <c r="C20">
        <v>1</v>
      </c>
      <c r="D20" s="7">
        <v>4745400</v>
      </c>
      <c r="E20" s="7">
        <f t="shared" si="1"/>
        <v>4745400</v>
      </c>
    </row>
    <row r="21" spans="1:5" x14ac:dyDescent="0.25">
      <c r="A21" t="s">
        <v>17</v>
      </c>
      <c r="B21" t="s">
        <v>37</v>
      </c>
      <c r="C21">
        <v>11</v>
      </c>
      <c r="D21" s="7">
        <v>4574800</v>
      </c>
      <c r="E21" s="7">
        <f t="shared" si="1"/>
        <v>50322800</v>
      </c>
    </row>
    <row r="22" spans="1:5" x14ac:dyDescent="0.25">
      <c r="A22" t="s">
        <v>17</v>
      </c>
      <c r="B22" t="s">
        <v>38</v>
      </c>
      <c r="C22">
        <v>3</v>
      </c>
      <c r="D22" s="7">
        <v>4357000</v>
      </c>
      <c r="E22" s="7">
        <f t="shared" si="1"/>
        <v>13071000</v>
      </c>
    </row>
    <row r="23" spans="1:5" x14ac:dyDescent="0.25">
      <c r="A23" t="s">
        <v>13</v>
      </c>
      <c r="B23" t="s">
        <v>18</v>
      </c>
      <c r="C23">
        <v>2</v>
      </c>
      <c r="D23" s="7">
        <v>4230800</v>
      </c>
      <c r="E23" s="7">
        <f t="shared" si="1"/>
        <v>8461600</v>
      </c>
    </row>
    <row r="24" spans="1:5" x14ac:dyDescent="0.25">
      <c r="A24" t="s">
        <v>22</v>
      </c>
      <c r="B24" t="s">
        <v>39</v>
      </c>
      <c r="C24">
        <v>1</v>
      </c>
      <c r="D24" s="7">
        <v>4158700</v>
      </c>
      <c r="E24" s="7">
        <f t="shared" si="1"/>
        <v>4158700</v>
      </c>
    </row>
    <row r="25" spans="1:5" x14ac:dyDescent="0.25">
      <c r="A25" t="s">
        <v>17</v>
      </c>
      <c r="B25" t="s">
        <v>40</v>
      </c>
      <c r="C25">
        <v>1</v>
      </c>
      <c r="D25" s="7">
        <v>4096500</v>
      </c>
      <c r="E25" s="7">
        <f t="shared" si="1"/>
        <v>4096500</v>
      </c>
    </row>
    <row r="26" spans="1:5" x14ac:dyDescent="0.25">
      <c r="A26" t="s">
        <v>23</v>
      </c>
      <c r="B26" t="s">
        <v>41</v>
      </c>
      <c r="C26">
        <v>1</v>
      </c>
      <c r="D26" s="7">
        <v>3954600</v>
      </c>
      <c r="E26" s="7">
        <f t="shared" si="1"/>
        <v>3954600</v>
      </c>
    </row>
    <row r="27" spans="1:5" x14ac:dyDescent="0.25">
      <c r="A27" t="s">
        <v>14</v>
      </c>
      <c r="B27" t="s">
        <v>41</v>
      </c>
      <c r="C27">
        <v>3</v>
      </c>
      <c r="D27" s="7">
        <v>3954600</v>
      </c>
      <c r="E27" s="7">
        <f t="shared" si="1"/>
        <v>11863800</v>
      </c>
    </row>
    <row r="28" spans="1:5" ht="15.75" thickBot="1" x14ac:dyDescent="0.3">
      <c r="A28" t="s">
        <v>14</v>
      </c>
      <c r="B28" t="s">
        <v>42</v>
      </c>
      <c r="C28">
        <v>1</v>
      </c>
      <c r="D28" s="7">
        <v>3226700</v>
      </c>
      <c r="E28" s="7">
        <f t="shared" si="1"/>
        <v>3226700</v>
      </c>
    </row>
    <row r="29" spans="1:5" x14ac:dyDescent="0.25">
      <c r="A29" s="8" t="s">
        <v>7</v>
      </c>
      <c r="B29" s="8"/>
      <c r="C29" s="8">
        <f>SUM(C8:C28)</f>
        <v>70</v>
      </c>
      <c r="D29" s="8"/>
      <c r="E29" s="9"/>
    </row>
    <row r="30" spans="1:5" x14ac:dyDescent="0.25">
      <c r="A30" s="10" t="s">
        <v>8</v>
      </c>
      <c r="B30" s="10"/>
      <c r="C30" s="10"/>
      <c r="D30" s="10"/>
      <c r="E30" s="11">
        <f>SUM(E8:E29)</f>
        <v>389103599</v>
      </c>
    </row>
    <row r="31" spans="1:5" x14ac:dyDescent="0.25">
      <c r="A31" s="10" t="s">
        <v>9</v>
      </c>
      <c r="B31" s="10"/>
      <c r="C31" s="10"/>
      <c r="D31" s="10"/>
      <c r="E31" s="11">
        <f>+E30*12</f>
        <v>4669243188</v>
      </c>
    </row>
    <row r="32" spans="1:5" x14ac:dyDescent="0.25">
      <c r="E32" s="7"/>
    </row>
    <row r="34" spans="1:5" x14ac:dyDescent="0.25">
      <c r="A34" s="6" t="s">
        <v>10</v>
      </c>
    </row>
    <row r="35" spans="1:5" ht="25.5" x14ac:dyDescent="0.25">
      <c r="A35" s="5" t="s">
        <v>2</v>
      </c>
      <c r="B35" s="1" t="s">
        <v>3</v>
      </c>
      <c r="C35" s="2" t="s">
        <v>4</v>
      </c>
      <c r="D35" s="3" t="s">
        <v>5</v>
      </c>
      <c r="E35" s="4" t="s">
        <v>6</v>
      </c>
    </row>
    <row r="36" spans="1:5" x14ac:dyDescent="0.25">
      <c r="A36" t="s">
        <v>15</v>
      </c>
      <c r="B36" t="s">
        <v>43</v>
      </c>
      <c r="C36">
        <v>1</v>
      </c>
      <c r="D36" s="7">
        <v>2052900</v>
      </c>
      <c r="E36" s="7">
        <f t="shared" ref="E36:E37" si="2">+D36*C36</f>
        <v>2052900</v>
      </c>
    </row>
    <row r="37" spans="1:5" ht="15.75" thickBot="1" x14ac:dyDescent="0.3">
      <c r="A37" t="s">
        <v>12</v>
      </c>
      <c r="B37" t="s">
        <v>44</v>
      </c>
      <c r="C37">
        <v>1</v>
      </c>
      <c r="D37" s="7">
        <v>1386700</v>
      </c>
      <c r="E37" s="7">
        <f t="shared" si="2"/>
        <v>1386700</v>
      </c>
    </row>
    <row r="38" spans="1:5" x14ac:dyDescent="0.25">
      <c r="A38" s="8" t="s">
        <v>7</v>
      </c>
      <c r="B38" s="8"/>
      <c r="C38" s="8">
        <f>SUM(C36:C37)</f>
        <v>2</v>
      </c>
      <c r="D38" s="8"/>
      <c r="E38" s="9"/>
    </row>
    <row r="39" spans="1:5" x14ac:dyDescent="0.25">
      <c r="A39" s="10" t="s">
        <v>8</v>
      </c>
      <c r="B39" s="10"/>
      <c r="C39" s="10"/>
      <c r="D39" s="10"/>
      <c r="E39" s="11">
        <f>SUM(E36:E38)</f>
        <v>3439600</v>
      </c>
    </row>
    <row r="40" spans="1:5" x14ac:dyDescent="0.25">
      <c r="A40" s="10" t="s">
        <v>9</v>
      </c>
      <c r="B40" s="10"/>
      <c r="C40" s="10"/>
      <c r="D40" s="10"/>
      <c r="E40" s="11">
        <f>+E39*12</f>
        <v>41275200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2018-07-18T16:42:42Z</dcterms:modified>
</cp:coreProperties>
</file>