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15A9173D-DED6-4908-BB7C-D5F8D640ECD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62" i="1" l="1"/>
  <c r="E29" i="1"/>
  <c r="E28" i="1"/>
  <c r="E8" i="1" l="1"/>
  <c r="C47" i="1" l="1"/>
  <c r="C63" i="1" l="1"/>
  <c r="E61" i="1"/>
  <c r="C55" i="1"/>
  <c r="E64" i="1" l="1"/>
  <c r="E65" i="1" s="1"/>
  <c r="E54" i="1" l="1"/>
  <c r="E56" i="1" s="1"/>
  <c r="E57" i="1" l="1"/>
  <c r="E48" i="1" l="1"/>
  <c r="E49" i="1" l="1"/>
</calcChain>
</file>

<file path=xl/sharedStrings.xml><?xml version="1.0" encoding="utf-8"?>
<sst xmlns="http://schemas.openxmlformats.org/spreadsheetml/2006/main" count="114" uniqueCount="81">
  <si>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</si>
  <si>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</si>
  <si>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</si>
  <si>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</si>
  <si>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</si>
  <si>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</si>
  <si>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</si>
  <si>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</si>
  <si>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</si>
  <si>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</si>
  <si>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</si>
  <si>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</si>
  <si>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</si>
  <si>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</si>
  <si>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</si>
  <si>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</si>
  <si>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</si>
  <si>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</si>
  <si>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</si>
  <si>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</si>
  <si>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</si>
  <si>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</si>
  <si>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</si>
  <si>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</si>
  <si>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</si>
  <si>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</si>
  <si>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</si>
  <si>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UJIER NOTIFICADOR</t>
  </si>
  <si>
    <t>SECRETARIO/A (II)</t>
  </si>
  <si>
    <t>AUXILIAR DE SERVICIOS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</si>
  <si>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</si>
  <si>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</si>
  <si>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</si>
  <si>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</si>
  <si>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</si>
  <si>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</si>
  <si>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</si>
  <si>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</si>
  <si>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</si>
  <si>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</si>
  <si>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GS9</t>
  </si>
  <si>
    <t>GG9</t>
  </si>
  <si>
    <t>ES9</t>
  </si>
  <si>
    <t>AUXILIAR TÉCNICO-ADMINIST.</t>
  </si>
  <si>
    <t>CW9</t>
  </si>
  <si>
    <t>SECRETARIO/A (III)</t>
  </si>
  <si>
    <t>CQ1</t>
  </si>
  <si>
    <t>DI7</t>
  </si>
  <si>
    <t>22 11 GOBERNACION DE CENTRAL</t>
  </si>
  <si>
    <t>COORDINADOR</t>
  </si>
  <si>
    <t>DIRECTOR</t>
  </si>
  <si>
    <t>JEFE DE DIVISIÓN/SECCIÓN</t>
  </si>
  <si>
    <t>TECNICO I</t>
  </si>
  <si>
    <t>PROFESIONAL (II)</t>
  </si>
  <si>
    <t>SECRETARIO/A III</t>
  </si>
  <si>
    <t>C3N</t>
  </si>
  <si>
    <t>C87</t>
  </si>
  <si>
    <t>C3G</t>
  </si>
  <si>
    <t>C3E</t>
  </si>
  <si>
    <t>BA5</t>
  </si>
  <si>
    <t>C38</t>
  </si>
  <si>
    <t>CM4</t>
  </si>
  <si>
    <t>C31</t>
  </si>
  <si>
    <t>CN4</t>
  </si>
  <si>
    <t>CP7</t>
  </si>
  <si>
    <t>CP1</t>
  </si>
  <si>
    <t>CQ7</t>
  </si>
  <si>
    <t>CT3</t>
  </si>
  <si>
    <t>DD6</t>
  </si>
  <si>
    <t>BD4</t>
  </si>
  <si>
    <t>EA9</t>
  </si>
  <si>
    <t>DH6</t>
  </si>
  <si>
    <t>D7D</t>
  </si>
  <si>
    <t>GA4</t>
  </si>
  <si>
    <t>EB5</t>
  </si>
  <si>
    <t>E3X</t>
  </si>
  <si>
    <t>EQ9</t>
  </si>
  <si>
    <t>DB7</t>
  </si>
  <si>
    <t>E6A</t>
  </si>
  <si>
    <t>E6Z</t>
  </si>
  <si>
    <t>E38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</si>
</sst>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5"/>
  <sheetViews>
    <sheetView tabSelected="1" workbookViewId="0">
      <selection activeCell="A47" sqref="A47:XFD4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33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34</v>
      </c>
      <c r="C9">
        <v>7</v>
      </c>
      <c r="D9" s="7">
        <v>7425200</v>
      </c>
      <c r="E9" s="7">
        <f t="shared" ref="E9:E27" si="0">+D9*C9</f>
        <v>51976400</v>
      </c>
    </row>
    <row r="10" spans="1:5" x14ac:dyDescent="0.25">
      <c r="A10" t="s">
        <v>21</v>
      </c>
      <c r="B10" t="s">
        <v>35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49</v>
      </c>
      <c r="B11" t="s">
        <v>55</v>
      </c>
      <c r="C11">
        <v>1</v>
      </c>
      <c r="D11" s="7">
        <v>4653600</v>
      </c>
      <c r="E11" s="7">
        <f t="shared" si="0"/>
        <v>4653600</v>
      </c>
    </row>
    <row r="12" spans="1:5" x14ac:dyDescent="0.25">
      <c r="A12" t="s">
        <v>23</v>
      </c>
      <c r="B12" t="s">
        <v>56</v>
      </c>
      <c r="C12">
        <v>1</v>
      </c>
      <c r="D12" s="7">
        <v>4564900</v>
      </c>
      <c r="E12" s="7">
        <f t="shared" si="0"/>
        <v>4564900</v>
      </c>
    </row>
    <row r="13" spans="1:5" x14ac:dyDescent="0.25">
      <c r="A13" t="s">
        <v>49</v>
      </c>
      <c r="B13" t="s">
        <v>57</v>
      </c>
      <c r="C13">
        <v>1</v>
      </c>
      <c r="D13" s="7">
        <v>4230800</v>
      </c>
      <c r="E13" s="7">
        <f t="shared" si="0"/>
        <v>4230800</v>
      </c>
    </row>
    <row r="14" spans="1:5" x14ac:dyDescent="0.25">
      <c r="A14" t="s">
        <v>22</v>
      </c>
      <c r="B14" t="s">
        <v>36</v>
      </c>
      <c r="C14">
        <v>1</v>
      </c>
      <c r="D14" s="7">
        <v>4144000</v>
      </c>
      <c r="E14" s="7">
        <f t="shared" si="0"/>
        <v>4144000</v>
      </c>
    </row>
    <row r="15" spans="1:5" x14ac:dyDescent="0.25">
      <c r="A15" t="s">
        <v>49</v>
      </c>
      <c r="B15" t="s">
        <v>58</v>
      </c>
      <c r="C15">
        <v>7</v>
      </c>
      <c r="D15" s="7">
        <v>4144000</v>
      </c>
      <c r="E15" s="7">
        <f t="shared" si="0"/>
        <v>29008000</v>
      </c>
    </row>
    <row r="16" spans="1:5" x14ac:dyDescent="0.25">
      <c r="A16" t="s">
        <v>50</v>
      </c>
      <c r="B16" t="s">
        <v>59</v>
      </c>
      <c r="C16">
        <v>1</v>
      </c>
      <c r="D16" s="7">
        <v>4144000</v>
      </c>
      <c r="E16" s="7">
        <f t="shared" si="0"/>
        <v>4144000</v>
      </c>
    </row>
    <row r="17" spans="1:5" x14ac:dyDescent="0.25">
      <c r="A17" t="s">
        <v>49</v>
      </c>
      <c r="B17" t="s">
        <v>60</v>
      </c>
      <c r="C17">
        <v>1</v>
      </c>
      <c r="D17" s="7">
        <v>3987000</v>
      </c>
      <c r="E17" s="7">
        <f t="shared" si="0"/>
        <v>3987000</v>
      </c>
    </row>
    <row r="18" spans="1:5" x14ac:dyDescent="0.25">
      <c r="A18" t="s">
        <v>23</v>
      </c>
      <c r="B18" t="s">
        <v>61</v>
      </c>
      <c r="C18">
        <v>1</v>
      </c>
      <c r="D18" s="7">
        <v>3841200</v>
      </c>
      <c r="E18" s="7">
        <f t="shared" si="0"/>
        <v>3841200</v>
      </c>
    </row>
    <row r="19" spans="1:5" x14ac:dyDescent="0.25">
      <c r="A19" t="s">
        <v>49</v>
      </c>
      <c r="B19" t="s">
        <v>62</v>
      </c>
      <c r="C19">
        <v>3</v>
      </c>
      <c r="D19" s="7">
        <v>3745900</v>
      </c>
      <c r="E19" s="7">
        <f t="shared" si="0"/>
        <v>11237700</v>
      </c>
    </row>
    <row r="20" spans="1:5" x14ac:dyDescent="0.25">
      <c r="A20" t="s">
        <v>23</v>
      </c>
      <c r="B20" t="s">
        <v>63</v>
      </c>
      <c r="C20">
        <v>1</v>
      </c>
      <c r="D20" s="7">
        <v>3646300</v>
      </c>
      <c r="E20" s="7">
        <f t="shared" si="0"/>
        <v>3646300</v>
      </c>
    </row>
    <row r="21" spans="1:5" x14ac:dyDescent="0.25">
      <c r="A21" t="s">
        <v>23</v>
      </c>
      <c r="B21" t="s">
        <v>64</v>
      </c>
      <c r="C21">
        <v>1</v>
      </c>
      <c r="D21" s="7">
        <v>3561200</v>
      </c>
      <c r="E21" s="7">
        <f t="shared" si="0"/>
        <v>3561200</v>
      </c>
    </row>
    <row r="22" spans="1:5" x14ac:dyDescent="0.25">
      <c r="A22" t="s">
        <v>23</v>
      </c>
      <c r="B22" t="s">
        <v>65</v>
      </c>
      <c r="C22">
        <v>1</v>
      </c>
      <c r="D22" s="7">
        <v>3516500</v>
      </c>
      <c r="E22" s="7">
        <f t="shared" si="0"/>
        <v>3516500</v>
      </c>
    </row>
    <row r="23" spans="1:5" x14ac:dyDescent="0.25">
      <c r="A23" t="s">
        <v>23</v>
      </c>
      <c r="B23" t="s">
        <v>66</v>
      </c>
      <c r="C23">
        <v>4</v>
      </c>
      <c r="D23" s="7">
        <v>3501800</v>
      </c>
      <c r="E23" s="7">
        <f t="shared" si="0"/>
        <v>14007200</v>
      </c>
    </row>
    <row r="24" spans="1:5" x14ac:dyDescent="0.25">
      <c r="A24" t="s">
        <v>24</v>
      </c>
      <c r="B24" t="s">
        <v>37</v>
      </c>
      <c r="C24">
        <v>1</v>
      </c>
      <c r="D24" s="7">
        <v>3500000</v>
      </c>
      <c r="E24" s="7">
        <f t="shared" si="0"/>
        <v>3500000</v>
      </c>
    </row>
    <row r="25" spans="1:5" x14ac:dyDescent="0.25">
      <c r="A25" t="s">
        <v>23</v>
      </c>
      <c r="B25" t="s">
        <v>46</v>
      </c>
      <c r="C25">
        <v>2</v>
      </c>
      <c r="D25" s="7">
        <v>3396400</v>
      </c>
      <c r="E25" s="7">
        <f t="shared" si="0"/>
        <v>6792800</v>
      </c>
    </row>
    <row r="26" spans="1:5" x14ac:dyDescent="0.25">
      <c r="A26" t="s">
        <v>23</v>
      </c>
      <c r="B26" t="s">
        <v>67</v>
      </c>
      <c r="C26">
        <v>1</v>
      </c>
      <c r="D26" s="7">
        <v>3191700</v>
      </c>
      <c r="E26" s="7">
        <f t="shared" si="0"/>
        <v>3191700</v>
      </c>
    </row>
    <row r="27" spans="1:5" x14ac:dyDescent="0.25">
      <c r="A27" t="s">
        <v>26</v>
      </c>
      <c r="B27" t="s">
        <v>68</v>
      </c>
      <c r="C27">
        <v>2</v>
      </c>
      <c r="D27" s="7">
        <v>3116100</v>
      </c>
      <c r="E27" s="7">
        <f t="shared" si="0"/>
        <v>6232200</v>
      </c>
    </row>
    <row r="28" spans="1:5" x14ac:dyDescent="0.25">
      <c r="A28" t="s">
        <v>50</v>
      </c>
      <c r="B28" t="s">
        <v>69</v>
      </c>
      <c r="C28">
        <v>1</v>
      </c>
      <c r="D28" s="7">
        <v>3073100</v>
      </c>
      <c r="E28" s="7">
        <f t="shared" ref="E28:E29" si="1">+D28*C28</f>
        <v>3073100</v>
      </c>
    </row>
    <row r="29" spans="1:5" x14ac:dyDescent="0.25">
      <c r="A29" t="s">
        <v>25</v>
      </c>
      <c r="B29" t="s">
        <v>38</v>
      </c>
      <c r="C29">
        <v>1</v>
      </c>
      <c r="D29" s="7">
        <v>3000000</v>
      </c>
      <c r="E29" s="7">
        <f t="shared" si="1"/>
        <v>3000000</v>
      </c>
    </row>
    <row r="30" spans="1:5" x14ac:dyDescent="0.25">
      <c r="A30" t="s">
        <v>23</v>
      </c>
      <c r="B30" t="s">
        <v>44</v>
      </c>
      <c r="C30">
        <v>3</v>
      </c>
      <c r="D30" s="7">
        <v>2934300</v>
      </c>
      <c r="E30" s="7">
        <f t="shared" ref="E30:E46" si="2">+D30*C30</f>
        <v>8802900</v>
      </c>
    </row>
    <row r="31" spans="1:5" x14ac:dyDescent="0.25">
      <c r="A31" t="s">
        <v>32</v>
      </c>
      <c r="B31" t="s">
        <v>70</v>
      </c>
      <c r="C31">
        <v>1</v>
      </c>
      <c r="D31" s="7">
        <v>2783600</v>
      </c>
      <c r="E31" s="7">
        <f t="shared" si="2"/>
        <v>2783600</v>
      </c>
    </row>
    <row r="32" spans="1:5" x14ac:dyDescent="0.25">
      <c r="A32" t="s">
        <v>26</v>
      </c>
      <c r="B32" t="s">
        <v>71</v>
      </c>
      <c r="C32">
        <v>1</v>
      </c>
      <c r="D32" s="7">
        <v>2696000</v>
      </c>
      <c r="E32" s="7">
        <f t="shared" si="2"/>
        <v>2696000</v>
      </c>
    </row>
    <row r="33" spans="1:5" x14ac:dyDescent="0.25">
      <c r="A33" t="s">
        <v>26</v>
      </c>
      <c r="B33" t="s">
        <v>47</v>
      </c>
      <c r="C33">
        <v>1</v>
      </c>
      <c r="D33" s="7">
        <v>2611500</v>
      </c>
      <c r="E33" s="7">
        <f t="shared" si="2"/>
        <v>2611500</v>
      </c>
    </row>
    <row r="34" spans="1:5" x14ac:dyDescent="0.25">
      <c r="A34" t="s">
        <v>27</v>
      </c>
      <c r="B34" t="s">
        <v>39</v>
      </c>
      <c r="C34">
        <v>1</v>
      </c>
      <c r="D34" s="7">
        <v>2500000</v>
      </c>
      <c r="E34" s="7">
        <f t="shared" si="2"/>
        <v>2500000</v>
      </c>
    </row>
    <row r="35" spans="1:5" x14ac:dyDescent="0.25">
      <c r="A35" t="s">
        <v>28</v>
      </c>
      <c r="B35" t="s">
        <v>72</v>
      </c>
      <c r="C35">
        <v>1</v>
      </c>
      <c r="D35" s="7">
        <v>2477200</v>
      </c>
      <c r="E35" s="7">
        <f t="shared" si="2"/>
        <v>2477200</v>
      </c>
    </row>
    <row r="36" spans="1:5" x14ac:dyDescent="0.25">
      <c r="A36" t="s">
        <v>43</v>
      </c>
      <c r="B36" t="s">
        <v>73</v>
      </c>
      <c r="C36">
        <v>1</v>
      </c>
      <c r="D36" s="7">
        <v>2296800</v>
      </c>
      <c r="E36" s="7">
        <f t="shared" si="2"/>
        <v>2296800</v>
      </c>
    </row>
    <row r="37" spans="1:5" x14ac:dyDescent="0.25">
      <c r="A37" t="s">
        <v>51</v>
      </c>
      <c r="B37" t="s">
        <v>74</v>
      </c>
      <c r="C37">
        <v>1</v>
      </c>
      <c r="D37" s="7">
        <v>2227900</v>
      </c>
      <c r="E37" s="7">
        <f t="shared" si="2"/>
        <v>2227900</v>
      </c>
    </row>
    <row r="38" spans="1:5" x14ac:dyDescent="0.25">
      <c r="A38" t="s">
        <v>30</v>
      </c>
      <c r="B38" t="s">
        <v>75</v>
      </c>
      <c r="C38">
        <v>1</v>
      </c>
      <c r="D38" s="7">
        <v>2208200</v>
      </c>
      <c r="E38" s="7">
        <f t="shared" si="2"/>
        <v>2208200</v>
      </c>
    </row>
    <row r="39" spans="1:5" x14ac:dyDescent="0.25">
      <c r="A39" t="s">
        <v>52</v>
      </c>
      <c r="B39" t="s">
        <v>76</v>
      </c>
      <c r="C39">
        <v>1</v>
      </c>
      <c r="D39" s="7">
        <v>2208100</v>
      </c>
      <c r="E39" s="7">
        <f t="shared" si="2"/>
        <v>2208100</v>
      </c>
    </row>
    <row r="40" spans="1:5" x14ac:dyDescent="0.25">
      <c r="A40" t="s">
        <v>53</v>
      </c>
      <c r="B40" t="s">
        <v>77</v>
      </c>
      <c r="C40">
        <v>32</v>
      </c>
      <c r="D40" s="7">
        <v>2126700</v>
      </c>
      <c r="E40" s="7">
        <f t="shared" si="2"/>
        <v>68054400</v>
      </c>
    </row>
    <row r="41" spans="1:5" x14ac:dyDescent="0.25">
      <c r="A41" t="s">
        <v>29</v>
      </c>
      <c r="B41" t="s">
        <v>40</v>
      </c>
      <c r="C41">
        <v>4</v>
      </c>
      <c r="D41" s="7">
        <v>2041123</v>
      </c>
      <c r="E41" s="7">
        <f t="shared" si="2"/>
        <v>8164492</v>
      </c>
    </row>
    <row r="42" spans="1:5" x14ac:dyDescent="0.25">
      <c r="A42" t="s">
        <v>31</v>
      </c>
      <c r="B42" t="s">
        <v>41</v>
      </c>
      <c r="C42">
        <v>8</v>
      </c>
      <c r="D42" s="7">
        <v>2041123</v>
      </c>
      <c r="E42" s="7">
        <f t="shared" si="2"/>
        <v>16328984</v>
      </c>
    </row>
    <row r="43" spans="1:5" x14ac:dyDescent="0.25">
      <c r="A43" t="s">
        <v>45</v>
      </c>
      <c r="B43" t="s">
        <v>78</v>
      </c>
      <c r="C43">
        <v>1</v>
      </c>
      <c r="D43" s="7">
        <v>2041123</v>
      </c>
      <c r="E43" s="7">
        <f t="shared" si="2"/>
        <v>2041123</v>
      </c>
    </row>
    <row r="44" spans="1:5" x14ac:dyDescent="0.25">
      <c r="A44" t="s">
        <v>54</v>
      </c>
      <c r="B44" t="s">
        <v>79</v>
      </c>
      <c r="C44">
        <v>1</v>
      </c>
      <c r="D44" s="7">
        <v>2041123</v>
      </c>
      <c r="E44" s="7">
        <f t="shared" si="2"/>
        <v>2041123</v>
      </c>
    </row>
    <row r="45" spans="1:5" x14ac:dyDescent="0.25">
      <c r="A45" t="s">
        <v>32</v>
      </c>
      <c r="B45" t="s">
        <v>80</v>
      </c>
      <c r="C45">
        <v>1</v>
      </c>
      <c r="D45" s="7">
        <v>2041123</v>
      </c>
      <c r="E45" s="7">
        <f t="shared" si="2"/>
        <v>2041123</v>
      </c>
    </row>
    <row r="46" spans="1:5" ht="15.75" thickBot="1" x14ac:dyDescent="0.3">
      <c r="A46" t="s">
        <v>32</v>
      </c>
      <c r="B46" t="s">
        <v>42</v>
      </c>
      <c r="C46">
        <v>2</v>
      </c>
      <c r="D46" s="7">
        <v>2041123</v>
      </c>
      <c r="E46" s="7">
        <f t="shared" si="2"/>
        <v>4082246</v>
      </c>
    </row>
    <row r="47" spans="1:5" x14ac:dyDescent="0.25">
      <c r="A47" s="8" t="s">
        <v>7</v>
      </c>
      <c r="B47" s="8"/>
      <c r="C47" s="8">
        <f>SUM(C8:C46)</f>
        <v>102</v>
      </c>
      <c r="D47" s="8"/>
      <c r="E47" s="9"/>
    </row>
    <row r="48" spans="1:5" x14ac:dyDescent="0.25">
      <c r="A48" s="10" t="s">
        <v>8</v>
      </c>
      <c r="B48" s="10"/>
      <c r="C48" s="10"/>
      <c r="D48" s="10"/>
      <c r="E48" s="11">
        <f>SUM(E8:E47)</f>
        <v>329114491</v>
      </c>
    </row>
    <row r="49" spans="1:5" x14ac:dyDescent="0.25">
      <c r="A49" s="10" t="s">
        <v>9</v>
      </c>
      <c r="B49" s="10"/>
      <c r="C49" s="10"/>
      <c r="D49" s="10"/>
      <c r="E49" s="11">
        <f>+E48*12</f>
        <v>3949373892</v>
      </c>
    </row>
    <row r="50" spans="1:5" x14ac:dyDescent="0.25">
      <c r="E50" s="7"/>
    </row>
    <row r="51" spans="1:5" x14ac:dyDescent="0.25">
      <c r="E51" s="7"/>
    </row>
    <row r="52" spans="1:5" x14ac:dyDescent="0.25">
      <c r="A52" s="6" t="s">
        <v>11</v>
      </c>
    </row>
    <row r="53" spans="1:5" ht="28.5" customHeight="1" x14ac:dyDescent="0.25">
      <c r="A53" s="5" t="s">
        <v>2</v>
      </c>
      <c r="B53" s="1" t="s">
        <v>3</v>
      </c>
      <c r="C53" s="2" t="s">
        <v>4</v>
      </c>
      <c r="D53" s="3" t="s">
        <v>5</v>
      </c>
      <c r="E53" s="4" t="s">
        <v>6</v>
      </c>
    </row>
    <row r="54" spans="1:5" ht="15.75" thickBot="1" x14ac:dyDescent="0.3">
      <c r="A54" t="s">
        <v>13</v>
      </c>
      <c r="B54" t="s">
        <v>12</v>
      </c>
      <c r="C54">
        <v>21</v>
      </c>
      <c r="D54" s="7">
        <v>7296220</v>
      </c>
      <c r="E54" s="7">
        <f t="shared" ref="E54" si="3">+D54*C54</f>
        <v>153220620</v>
      </c>
    </row>
    <row r="55" spans="1:5" x14ac:dyDescent="0.25">
      <c r="A55" s="8" t="s">
        <v>7</v>
      </c>
      <c r="B55" s="8"/>
      <c r="C55" s="8">
        <f>SUM(C54:C54)</f>
        <v>21</v>
      </c>
      <c r="D55" s="8"/>
      <c r="E55" s="9"/>
    </row>
    <row r="56" spans="1:5" x14ac:dyDescent="0.25">
      <c r="A56" s="10" t="s">
        <v>8</v>
      </c>
      <c r="B56" s="10"/>
      <c r="C56" s="10"/>
      <c r="D56" s="10"/>
      <c r="E56" s="11">
        <f>SUM(E54:E55)</f>
        <v>153220620</v>
      </c>
    </row>
    <row r="57" spans="1:5" x14ac:dyDescent="0.25">
      <c r="A57" s="10" t="s">
        <v>9</v>
      </c>
      <c r="B57" s="10"/>
      <c r="C57" s="10"/>
      <c r="D57" s="10"/>
      <c r="E57" s="11">
        <f>+E56*12</f>
        <v>1838647440</v>
      </c>
    </row>
    <row r="59" spans="1:5" x14ac:dyDescent="0.25">
      <c r="A59" s="6" t="s">
        <v>10</v>
      </c>
    </row>
    <row r="60" spans="1:5" ht="25.5" x14ac:dyDescent="0.25">
      <c r="A60" s="5" t="s">
        <v>2</v>
      </c>
      <c r="B60" s="1" t="s">
        <v>3</v>
      </c>
      <c r="C60" s="2" t="s">
        <v>4</v>
      </c>
      <c r="D60" s="3" t="s">
        <v>5</v>
      </c>
      <c r="E60" s="4" t="s">
        <v>6</v>
      </c>
    </row>
    <row r="61" spans="1:5" x14ac:dyDescent="0.25">
      <c r="A61" t="s">
        <v>14</v>
      </c>
      <c r="B61" t="s">
        <v>16</v>
      </c>
      <c r="C61">
        <v>1</v>
      </c>
      <c r="D61" s="7">
        <v>2851200</v>
      </c>
      <c r="E61" s="7">
        <f t="shared" ref="E61:E62" si="4">+D61*C61</f>
        <v>2851200</v>
      </c>
    </row>
    <row r="62" spans="1:5" ht="15.75" thickBot="1" x14ac:dyDescent="0.3">
      <c r="A62" t="s">
        <v>15</v>
      </c>
      <c r="B62" t="s">
        <v>17</v>
      </c>
      <c r="C62">
        <v>21</v>
      </c>
      <c r="D62" s="7">
        <v>950400</v>
      </c>
      <c r="E62" s="7">
        <f t="shared" si="4"/>
        <v>19958400</v>
      </c>
    </row>
    <row r="63" spans="1:5" x14ac:dyDescent="0.25">
      <c r="A63" s="8" t="s">
        <v>7</v>
      </c>
      <c r="B63" s="8"/>
      <c r="C63" s="8">
        <f>SUM(C61:C62)</f>
        <v>22</v>
      </c>
      <c r="D63" s="8"/>
      <c r="E63" s="9"/>
    </row>
    <row r="64" spans="1:5" x14ac:dyDescent="0.25">
      <c r="A64" s="10" t="s">
        <v>8</v>
      </c>
      <c r="B64" s="10"/>
      <c r="C64" s="10"/>
      <c r="D64" s="10"/>
      <c r="E64" s="11">
        <f>SUM(E61:E63)</f>
        <v>22809600</v>
      </c>
    </row>
    <row r="65" spans="1:5" x14ac:dyDescent="0.25">
      <c r="A65" s="10" t="s">
        <v>9</v>
      </c>
      <c r="B65" s="10"/>
      <c r="C65" s="10"/>
      <c r="D65" s="10"/>
      <c r="E65" s="11">
        <f>+E64*12</f>
        <v>273715200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2018-07-18T16:40:39Z</dcterms:modified>
</cp:coreProperties>
</file>