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A3DDDF5F-051C-4912-A982-C2F274CEB2C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45" i="1" l="1"/>
  <c r="E10" i="1"/>
  <c r="E9" i="1"/>
  <c r="E8" i="1" l="1"/>
  <c r="C30" i="1" l="1"/>
  <c r="C46" i="1" l="1"/>
  <c r="E44" i="1"/>
  <c r="C38" i="1"/>
  <c r="E47" i="1" l="1"/>
  <c r="E48" i="1" s="1"/>
  <c r="E37" i="1" l="1"/>
  <c r="E39" i="1" s="1"/>
  <c r="E40" i="1" l="1"/>
  <c r="E31" i="1" l="1"/>
  <c r="E32" i="1" l="1"/>
</calcChain>
</file>

<file path=xl/sharedStrings.xml><?xml version="1.0" encoding="utf-8"?>
<sst xmlns="http://schemas.openxmlformats.org/spreadsheetml/2006/main" count="80" uniqueCount="60">
  <si>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</si>
  <si>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</si>
  <si>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</si>
  <si>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</si>
  <si>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</si>
  <si>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</si>
  <si>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</si>
  <si>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</si>
  <si>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</si>
  <si>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</si>
  <si>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</si>
  <si>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</si>
  <si>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</si>
  <si>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</si>
  <si>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</si>
  <si>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</si>
  <si>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</si>
  <si>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</si>
  <si>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</si>
  <si>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</si>
  <si>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</si>
  <si>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</si>
  <si>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</si>
  <si>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</si>
  <si>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</si>
  <si>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</si>
  <si>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</si>
  <si>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UJIER NOTIFICADOR</t>
  </si>
  <si>
    <t>SECRETARIO/A (II)</t>
  </si>
  <si>
    <t>AUXILIAR DE SERVICIOS</t>
  </si>
  <si>
    <t>TÉCNICO (II)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</si>
  <si>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</si>
  <si>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</si>
  <si>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</si>
  <si>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</si>
  <si>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</si>
  <si>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</si>
  <si>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</si>
  <si>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</si>
  <si>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</si>
  <si>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GS9</t>
  </si>
  <si>
    <t>GG9</t>
  </si>
  <si>
    <t>ES9</t>
  </si>
  <si>
    <t>AUXILIAR TÉCNICO-ADMINIST.</t>
  </si>
  <si>
    <t>CW9</t>
  </si>
  <si>
    <t>SECRETARIO/A (III)</t>
  </si>
  <si>
    <t>22 10 GOBERNACION DE ALTO PARANA</t>
  </si>
  <si>
    <t>JEFE DE GABINETE</t>
  </si>
  <si>
    <t>SECRETARIO/A (I)</t>
  </si>
  <si>
    <t>CL5</t>
  </si>
  <si>
    <t>B33</t>
  </si>
  <si>
    <t>CQ1</t>
  </si>
  <si>
    <t>C95</t>
  </si>
  <si>
    <t>C94</t>
  </si>
  <si>
    <t>DI7</t>
  </si>
  <si>
    <t>D7A</t>
  </si>
  <si>
    <t>E3U</t>
  </si>
  <si>
    <t>GB1</t>
  </si>
  <si>
    <t>E69</t>
  </si>
  <si>
    <t>E3C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</si>
</sst>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8"/>
  <sheetViews>
    <sheetView tabSelected="1" topLeftCell="A26" workbookViewId="0">
      <selection activeCell="C46" sqref="C46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33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34</v>
      </c>
      <c r="C9">
        <v>16</v>
      </c>
      <c r="D9" s="7">
        <v>7425200</v>
      </c>
      <c r="E9" s="7">
        <f t="shared" ref="E9:E10" si="0">+D9*C9</f>
        <v>118803200</v>
      </c>
    </row>
    <row r="10" spans="1:5" x14ac:dyDescent="0.25">
      <c r="A10" t="s">
        <v>21</v>
      </c>
      <c r="B10" t="s">
        <v>35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23</v>
      </c>
      <c r="B11" t="s">
        <v>49</v>
      </c>
      <c r="C11">
        <v>4</v>
      </c>
      <c r="D11" s="7">
        <v>4158700</v>
      </c>
      <c r="E11" s="7">
        <f t="shared" ref="E11:E29" si="1">+D11*C11</f>
        <v>16634800</v>
      </c>
    </row>
    <row r="12" spans="1:5" x14ac:dyDescent="0.25">
      <c r="A12" t="s">
        <v>22</v>
      </c>
      <c r="B12" t="s">
        <v>36</v>
      </c>
      <c r="C12">
        <v>1</v>
      </c>
      <c r="D12" s="7">
        <v>4144000</v>
      </c>
      <c r="E12" s="7">
        <f t="shared" si="1"/>
        <v>4144000</v>
      </c>
    </row>
    <row r="13" spans="1:5" x14ac:dyDescent="0.25">
      <c r="A13" t="s">
        <v>47</v>
      </c>
      <c r="B13" t="s">
        <v>50</v>
      </c>
      <c r="C13">
        <v>1</v>
      </c>
      <c r="D13" s="7">
        <v>4144000</v>
      </c>
      <c r="E13" s="7">
        <f t="shared" si="1"/>
        <v>4144000</v>
      </c>
    </row>
    <row r="14" spans="1:5" x14ac:dyDescent="0.25">
      <c r="A14" t="s">
        <v>24</v>
      </c>
      <c r="B14" t="s">
        <v>37</v>
      </c>
      <c r="C14">
        <v>1</v>
      </c>
      <c r="D14" s="7">
        <v>3500000</v>
      </c>
      <c r="E14" s="7">
        <f t="shared" si="1"/>
        <v>3500000</v>
      </c>
    </row>
    <row r="15" spans="1:5" x14ac:dyDescent="0.25">
      <c r="A15" t="s">
        <v>23</v>
      </c>
      <c r="B15" t="s">
        <v>51</v>
      </c>
      <c r="C15">
        <v>2</v>
      </c>
      <c r="D15" s="7">
        <v>3396400</v>
      </c>
      <c r="E15" s="7">
        <f t="shared" si="1"/>
        <v>6792800</v>
      </c>
    </row>
    <row r="16" spans="1:5" x14ac:dyDescent="0.25">
      <c r="A16" t="s">
        <v>25</v>
      </c>
      <c r="B16" t="s">
        <v>38</v>
      </c>
      <c r="C16">
        <v>1</v>
      </c>
      <c r="D16" s="7">
        <v>3000000</v>
      </c>
      <c r="E16" s="7">
        <f t="shared" si="1"/>
        <v>3000000</v>
      </c>
    </row>
    <row r="17" spans="1:5" x14ac:dyDescent="0.25">
      <c r="A17" t="s">
        <v>48</v>
      </c>
      <c r="B17" t="s">
        <v>52</v>
      </c>
      <c r="C17">
        <v>1</v>
      </c>
      <c r="D17" s="7">
        <v>2983100</v>
      </c>
      <c r="E17" s="7">
        <f t="shared" si="1"/>
        <v>2983100</v>
      </c>
    </row>
    <row r="18" spans="1:5" x14ac:dyDescent="0.25">
      <c r="A18" t="s">
        <v>48</v>
      </c>
      <c r="B18" t="s">
        <v>53</v>
      </c>
      <c r="C18">
        <v>1</v>
      </c>
      <c r="D18" s="7">
        <v>2967900</v>
      </c>
      <c r="E18" s="7">
        <f t="shared" si="1"/>
        <v>2967900</v>
      </c>
    </row>
    <row r="19" spans="1:5" x14ac:dyDescent="0.25">
      <c r="A19" t="s">
        <v>23</v>
      </c>
      <c r="B19" t="s">
        <v>44</v>
      </c>
      <c r="C19">
        <v>1</v>
      </c>
      <c r="D19" s="7">
        <v>2934300</v>
      </c>
      <c r="E19" s="7">
        <f t="shared" si="1"/>
        <v>2934300</v>
      </c>
    </row>
    <row r="20" spans="1:5" x14ac:dyDescent="0.25">
      <c r="A20" t="s">
        <v>26</v>
      </c>
      <c r="B20" t="s">
        <v>54</v>
      </c>
      <c r="C20">
        <v>1</v>
      </c>
      <c r="D20" s="7">
        <v>2611500</v>
      </c>
      <c r="E20" s="7">
        <f t="shared" si="1"/>
        <v>2611500</v>
      </c>
    </row>
    <row r="21" spans="1:5" x14ac:dyDescent="0.25">
      <c r="A21" t="s">
        <v>27</v>
      </c>
      <c r="B21" t="s">
        <v>39</v>
      </c>
      <c r="C21">
        <v>1</v>
      </c>
      <c r="D21" s="7">
        <v>2500000</v>
      </c>
      <c r="E21" s="7">
        <f t="shared" si="1"/>
        <v>2500000</v>
      </c>
    </row>
    <row r="22" spans="1:5" x14ac:dyDescent="0.25">
      <c r="A22" t="s">
        <v>28</v>
      </c>
      <c r="B22" t="s">
        <v>55</v>
      </c>
      <c r="C22">
        <v>1</v>
      </c>
      <c r="D22" s="7">
        <v>2412000</v>
      </c>
      <c r="E22" s="7">
        <f t="shared" si="1"/>
        <v>2412000</v>
      </c>
    </row>
    <row r="23" spans="1:5" x14ac:dyDescent="0.25">
      <c r="A23" t="s">
        <v>30</v>
      </c>
      <c r="B23" t="s">
        <v>56</v>
      </c>
      <c r="C23">
        <v>2</v>
      </c>
      <c r="D23" s="7">
        <v>2142800</v>
      </c>
      <c r="E23" s="7">
        <f t="shared" si="1"/>
        <v>4285600</v>
      </c>
    </row>
    <row r="24" spans="1:5" x14ac:dyDescent="0.25">
      <c r="A24" t="s">
        <v>43</v>
      </c>
      <c r="B24" t="s">
        <v>57</v>
      </c>
      <c r="C24">
        <v>1</v>
      </c>
      <c r="D24" s="7">
        <v>2112700</v>
      </c>
      <c r="E24" s="7">
        <f t="shared" si="1"/>
        <v>2112700</v>
      </c>
    </row>
    <row r="25" spans="1:5" x14ac:dyDescent="0.25">
      <c r="A25" t="s">
        <v>29</v>
      </c>
      <c r="B25" t="s">
        <v>40</v>
      </c>
      <c r="C25">
        <v>12</v>
      </c>
      <c r="D25" s="7">
        <v>2041123</v>
      </c>
      <c r="E25" s="7">
        <f t="shared" si="1"/>
        <v>24493476</v>
      </c>
    </row>
    <row r="26" spans="1:5" x14ac:dyDescent="0.25">
      <c r="A26" t="s">
        <v>31</v>
      </c>
      <c r="B26" t="s">
        <v>41</v>
      </c>
      <c r="C26">
        <v>5</v>
      </c>
      <c r="D26" s="7">
        <v>2041123</v>
      </c>
      <c r="E26" s="7">
        <f t="shared" si="1"/>
        <v>10205615</v>
      </c>
    </row>
    <row r="27" spans="1:5" x14ac:dyDescent="0.25">
      <c r="A27" t="s">
        <v>45</v>
      </c>
      <c r="B27" t="s">
        <v>58</v>
      </c>
      <c r="C27">
        <v>2</v>
      </c>
      <c r="D27" s="7">
        <v>2041123</v>
      </c>
      <c r="E27" s="7">
        <f t="shared" si="1"/>
        <v>4082246</v>
      </c>
    </row>
    <row r="28" spans="1:5" x14ac:dyDescent="0.25">
      <c r="A28" t="s">
        <v>32</v>
      </c>
      <c r="B28" t="s">
        <v>42</v>
      </c>
      <c r="C28">
        <v>1</v>
      </c>
      <c r="D28" s="7">
        <v>2041123</v>
      </c>
      <c r="E28" s="7">
        <f t="shared" si="1"/>
        <v>2041123</v>
      </c>
    </row>
    <row r="29" spans="1:5" ht="15.75" thickBot="1" x14ac:dyDescent="0.3">
      <c r="A29" t="s">
        <v>32</v>
      </c>
      <c r="B29" t="s">
        <v>59</v>
      </c>
      <c r="C29">
        <v>8</v>
      </c>
      <c r="D29" s="7">
        <v>2041123</v>
      </c>
      <c r="E29" s="7">
        <f t="shared" si="1"/>
        <v>16328984</v>
      </c>
    </row>
    <row r="30" spans="1:5" x14ac:dyDescent="0.25">
      <c r="A30" s="8" t="s">
        <v>7</v>
      </c>
      <c r="B30" s="8"/>
      <c r="C30" s="8">
        <f>SUM(C8:C29)</f>
        <v>65</v>
      </c>
      <c r="D30" s="8"/>
      <c r="E30" s="9"/>
    </row>
    <row r="31" spans="1:5" x14ac:dyDescent="0.25">
      <c r="A31" s="10" t="s">
        <v>8</v>
      </c>
      <c r="B31" s="10"/>
      <c r="C31" s="10"/>
      <c r="D31" s="10"/>
      <c r="E31" s="11">
        <f>SUM(E8:E30)</f>
        <v>260217544</v>
      </c>
    </row>
    <row r="32" spans="1:5" x14ac:dyDescent="0.25">
      <c r="A32" s="10" t="s">
        <v>9</v>
      </c>
      <c r="B32" s="10"/>
      <c r="C32" s="10"/>
      <c r="D32" s="10"/>
      <c r="E32" s="11">
        <f>+E31*12</f>
        <v>3122610528</v>
      </c>
    </row>
    <row r="33" spans="1:5" x14ac:dyDescent="0.25">
      <c r="E33" s="7"/>
    </row>
    <row r="34" spans="1:5" x14ac:dyDescent="0.25">
      <c r="E34" s="7"/>
    </row>
    <row r="35" spans="1:5" x14ac:dyDescent="0.25">
      <c r="A35" s="6" t="s">
        <v>11</v>
      </c>
    </row>
    <row r="36" spans="1:5" ht="28.5" customHeight="1" x14ac:dyDescent="0.25">
      <c r="A36" s="5" t="s">
        <v>2</v>
      </c>
      <c r="B36" s="1" t="s">
        <v>3</v>
      </c>
      <c r="C36" s="2" t="s">
        <v>4</v>
      </c>
      <c r="D36" s="3" t="s">
        <v>5</v>
      </c>
      <c r="E36" s="4" t="s">
        <v>6</v>
      </c>
    </row>
    <row r="37" spans="1:5" ht="15.75" thickBot="1" x14ac:dyDescent="0.3">
      <c r="A37" t="s">
        <v>13</v>
      </c>
      <c r="B37" t="s">
        <v>12</v>
      </c>
      <c r="C37">
        <v>21</v>
      </c>
      <c r="D37" s="7">
        <v>7296220</v>
      </c>
      <c r="E37" s="7">
        <f t="shared" ref="E37" si="2">+D37*C37</f>
        <v>153220620</v>
      </c>
    </row>
    <row r="38" spans="1:5" x14ac:dyDescent="0.25">
      <c r="A38" s="8" t="s">
        <v>7</v>
      </c>
      <c r="B38" s="8"/>
      <c r="C38" s="8">
        <f>SUM(C37:C37)</f>
        <v>21</v>
      </c>
      <c r="D38" s="8"/>
      <c r="E38" s="9"/>
    </row>
    <row r="39" spans="1:5" x14ac:dyDescent="0.25">
      <c r="A39" s="10" t="s">
        <v>8</v>
      </c>
      <c r="B39" s="10"/>
      <c r="C39" s="10"/>
      <c r="D39" s="10"/>
      <c r="E39" s="11">
        <f>SUM(E37:E38)</f>
        <v>153220620</v>
      </c>
    </row>
    <row r="40" spans="1:5" x14ac:dyDescent="0.25">
      <c r="A40" s="10" t="s">
        <v>9</v>
      </c>
      <c r="B40" s="10"/>
      <c r="C40" s="10"/>
      <c r="D40" s="10"/>
      <c r="E40" s="11">
        <f>+E39*12</f>
        <v>1838647440</v>
      </c>
    </row>
    <row r="42" spans="1:5" x14ac:dyDescent="0.25">
      <c r="A42" s="6" t="s">
        <v>10</v>
      </c>
    </row>
    <row r="43" spans="1:5" ht="25.5" x14ac:dyDescent="0.25">
      <c r="A43" s="5" t="s">
        <v>2</v>
      </c>
      <c r="B43" s="1" t="s">
        <v>3</v>
      </c>
      <c r="C43" s="2" t="s">
        <v>4</v>
      </c>
      <c r="D43" s="3" t="s">
        <v>5</v>
      </c>
      <c r="E43" s="4" t="s">
        <v>6</v>
      </c>
    </row>
    <row r="44" spans="1:5" x14ac:dyDescent="0.25">
      <c r="A44" t="s">
        <v>14</v>
      </c>
      <c r="B44" t="s">
        <v>16</v>
      </c>
      <c r="C44">
        <v>1</v>
      </c>
      <c r="D44" s="7">
        <v>2851200</v>
      </c>
      <c r="E44" s="7">
        <f t="shared" ref="E44:E45" si="3">+D44*C44</f>
        <v>2851200</v>
      </c>
    </row>
    <row r="45" spans="1:5" ht="15.75" thickBot="1" x14ac:dyDescent="0.3">
      <c r="A45" t="s">
        <v>15</v>
      </c>
      <c r="B45" t="s">
        <v>17</v>
      </c>
      <c r="C45">
        <v>21</v>
      </c>
      <c r="D45" s="7">
        <v>950400</v>
      </c>
      <c r="E45" s="7">
        <f t="shared" si="3"/>
        <v>19958400</v>
      </c>
    </row>
    <row r="46" spans="1:5" x14ac:dyDescent="0.25">
      <c r="A46" s="8" t="s">
        <v>7</v>
      </c>
      <c r="B46" s="8"/>
      <c r="C46" s="8">
        <f>SUM(C44:C45)</f>
        <v>22</v>
      </c>
      <c r="D46" s="8"/>
      <c r="E46" s="9"/>
    </row>
    <row r="47" spans="1:5" x14ac:dyDescent="0.25">
      <c r="A47" s="10" t="s">
        <v>8</v>
      </c>
      <c r="B47" s="10"/>
      <c r="C47" s="10"/>
      <c r="D47" s="10"/>
      <c r="E47" s="11">
        <f>SUM(E44:E46)</f>
        <v>22809600</v>
      </c>
    </row>
    <row r="48" spans="1:5" x14ac:dyDescent="0.25">
      <c r="A48" s="10" t="s">
        <v>9</v>
      </c>
      <c r="B48" s="10"/>
      <c r="C48" s="10"/>
      <c r="D48" s="10"/>
      <c r="E48" s="11">
        <f>+E47*12</f>
        <v>273715200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2018-07-05T12:17:53Z</dcterms:modified>
</cp:coreProperties>
</file>