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A42AC24-C105-4DE1-A787-A7E19E917667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63" i="1" l="1"/>
  <c r="E41" i="1"/>
  <c r="E40" i="1"/>
  <c r="E39" i="1"/>
  <c r="E38" i="1"/>
  <c r="E37" i="1"/>
  <c r="E36" i="1"/>
  <c r="E35" i="1"/>
  <c r="E34" i="1"/>
  <c r="E33" i="1"/>
  <c r="E32" i="1"/>
  <c r="E31" i="1"/>
  <c r="E30" i="1"/>
  <c r="E10" i="1"/>
  <c r="E9" i="1"/>
  <c r="E47" i="1"/>
  <c r="E46" i="1"/>
  <c r="E45" i="1"/>
  <c r="E44" i="1"/>
  <c r="E43" i="1"/>
  <c r="E42" i="1"/>
  <c r="E8" i="1" l="1"/>
  <c r="C48" i="1" l="1"/>
  <c r="C64" i="1" l="1"/>
  <c r="E62" i="1"/>
  <c r="C56" i="1"/>
  <c r="E65" i="1" l="1"/>
  <c r="E66" i="1" s="1"/>
  <c r="E55" i="1" l="1"/>
  <c r="E57" i="1" s="1"/>
  <c r="E58" i="1" l="1"/>
  <c r="E49" i="1" l="1"/>
  <c r="E50" i="1" l="1"/>
</calcChain>
</file>

<file path=xl/sharedStrings.xml><?xml version="1.0" encoding="utf-8"?>
<sst xmlns="http://schemas.openxmlformats.org/spreadsheetml/2006/main" count="116" uniqueCount="83">
  <si>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</si>
  <si>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</si>
  <si>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</si>
  <si>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</si>
  <si>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</si>
  <si>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</si>
  <si>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</si>
  <si>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</si>
  <si>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</si>
  <si>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</si>
  <si>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</si>
  <si>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</si>
  <si>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</si>
  <si>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</si>
  <si>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</si>
  <si>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</si>
  <si>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</si>
  <si>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</si>
  <si>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</si>
  <si>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</si>
  <si>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</si>
  <si>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</si>
  <si>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</si>
  <si>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</si>
  <si>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</si>
  <si>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</si>
  <si>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</si>
  <si>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PROFESIONAL (II)</t>
  </si>
  <si>
    <t>UJIER NOTIFICADOR</t>
  </si>
  <si>
    <t>SECRETARIO/A (II)</t>
  </si>
  <si>
    <t>AUXILIAR DE SERVICIOS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</si>
  <si>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</si>
  <si>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</si>
  <si>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</si>
  <si>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</si>
  <si>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</si>
  <si>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</si>
  <si>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</si>
  <si>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</si>
  <si>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</si>
  <si>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</si>
  <si>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E3Y</t>
  </si>
  <si>
    <t>GS9</t>
  </si>
  <si>
    <t>GG9</t>
  </si>
  <si>
    <t>ES9</t>
  </si>
  <si>
    <t>JEFE DE DIVISIÓN/SECCIÓN</t>
  </si>
  <si>
    <t>ASISTENTE TECNICO - ADM.</t>
  </si>
  <si>
    <t>AUXILIAR TECNICO ADMINIST.</t>
  </si>
  <si>
    <t>AUXILIAR TÉCNICO-ADMINIST.</t>
  </si>
  <si>
    <t>CW9</t>
  </si>
  <si>
    <t>FZ9</t>
  </si>
  <si>
    <t>GD1</t>
  </si>
  <si>
    <t>22 09 GOBERNACION DE PARAGUARI</t>
  </si>
  <si>
    <t>ASESOR</t>
  </si>
  <si>
    <t>DIRECTOR</t>
  </si>
  <si>
    <t>SECRETARIO/A (III)</t>
  </si>
  <si>
    <t>JEFE DE DIVISION/SECCIÓN</t>
  </si>
  <si>
    <t>AB8</t>
  </si>
  <si>
    <t>CM4</t>
  </si>
  <si>
    <t>DV8</t>
  </si>
  <si>
    <t>G9R</t>
  </si>
  <si>
    <t>BD6</t>
  </si>
  <si>
    <t>CT3</t>
  </si>
  <si>
    <t>G9O</t>
  </si>
  <si>
    <t>DD6</t>
  </si>
  <si>
    <t>CU2</t>
  </si>
  <si>
    <t>DE3</t>
  </si>
  <si>
    <t>DE1</t>
  </si>
  <si>
    <t>G3P</t>
  </si>
  <si>
    <t>DF4</t>
  </si>
  <si>
    <t>D5X</t>
  </si>
  <si>
    <t>EA9</t>
  </si>
  <si>
    <t>D7O</t>
  </si>
  <si>
    <t>D5J</t>
  </si>
  <si>
    <t>DJ8</t>
  </si>
  <si>
    <t>G35</t>
  </si>
  <si>
    <t>DA9</t>
  </si>
  <si>
    <t>DX3</t>
  </si>
  <si>
    <t>E6D</t>
  </si>
  <si>
    <t>GC7</t>
  </si>
  <si>
    <t>EJ1</t>
  </si>
  <si>
    <t>E67</t>
  </si>
  <si>
    <t>E3I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</si>
</sst>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6"/>
  <sheetViews>
    <sheetView tabSelected="1" topLeftCell="A50" workbookViewId="0">
      <selection activeCell="C64" sqref="C64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52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34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35</v>
      </c>
      <c r="C9">
        <v>13</v>
      </c>
      <c r="D9" s="7">
        <v>7425200</v>
      </c>
      <c r="E9" s="7">
        <f t="shared" ref="E9:E41" si="0">+D9*C9</f>
        <v>96527600</v>
      </c>
    </row>
    <row r="10" spans="1:5" x14ac:dyDescent="0.25">
      <c r="A10" t="s">
        <v>21</v>
      </c>
      <c r="B10" t="s">
        <v>36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53</v>
      </c>
      <c r="B11" t="s">
        <v>57</v>
      </c>
      <c r="C11">
        <v>1</v>
      </c>
      <c r="D11" s="7">
        <v>4627000</v>
      </c>
      <c r="E11" s="7">
        <f t="shared" ref="E11:E29" si="1">+D11*C11</f>
        <v>4627000</v>
      </c>
    </row>
    <row r="12" spans="1:5" x14ac:dyDescent="0.25">
      <c r="A12" t="s">
        <v>22</v>
      </c>
      <c r="B12" t="s">
        <v>37</v>
      </c>
      <c r="C12">
        <v>1</v>
      </c>
      <c r="D12" s="7">
        <v>4144000</v>
      </c>
      <c r="E12" s="7">
        <f t="shared" si="1"/>
        <v>4144000</v>
      </c>
    </row>
    <row r="13" spans="1:5" x14ac:dyDescent="0.25">
      <c r="A13" t="s">
        <v>23</v>
      </c>
      <c r="B13" t="s">
        <v>58</v>
      </c>
      <c r="C13">
        <v>2</v>
      </c>
      <c r="D13" s="7">
        <v>3841200</v>
      </c>
      <c r="E13" s="7">
        <f t="shared" si="1"/>
        <v>7682400</v>
      </c>
    </row>
    <row r="14" spans="1:5" x14ac:dyDescent="0.25">
      <c r="A14" t="s">
        <v>24</v>
      </c>
      <c r="B14" t="s">
        <v>38</v>
      </c>
      <c r="C14">
        <v>1</v>
      </c>
      <c r="D14" s="7">
        <v>3500000</v>
      </c>
      <c r="E14" s="7">
        <f t="shared" si="1"/>
        <v>3500000</v>
      </c>
    </row>
    <row r="15" spans="1:5" x14ac:dyDescent="0.25">
      <c r="A15" t="s">
        <v>26</v>
      </c>
      <c r="B15" t="s">
        <v>59</v>
      </c>
      <c r="C15">
        <v>1</v>
      </c>
      <c r="D15" s="7">
        <v>3375100</v>
      </c>
      <c r="E15" s="7">
        <f t="shared" si="1"/>
        <v>3375100</v>
      </c>
    </row>
    <row r="16" spans="1:5" x14ac:dyDescent="0.25">
      <c r="A16" t="s">
        <v>30</v>
      </c>
      <c r="B16" t="s">
        <v>60</v>
      </c>
      <c r="C16">
        <v>1</v>
      </c>
      <c r="D16" s="7">
        <v>3344600</v>
      </c>
      <c r="E16" s="7">
        <f t="shared" si="1"/>
        <v>3344600</v>
      </c>
    </row>
    <row r="17" spans="1:5" x14ac:dyDescent="0.25">
      <c r="A17" t="s">
        <v>54</v>
      </c>
      <c r="B17" t="s">
        <v>61</v>
      </c>
      <c r="C17">
        <v>1</v>
      </c>
      <c r="D17" s="7">
        <v>3250500</v>
      </c>
      <c r="E17" s="7">
        <f t="shared" si="1"/>
        <v>3250500</v>
      </c>
    </row>
    <row r="18" spans="1:5" x14ac:dyDescent="0.25">
      <c r="A18" t="s">
        <v>23</v>
      </c>
      <c r="B18" t="s">
        <v>62</v>
      </c>
      <c r="C18">
        <v>1</v>
      </c>
      <c r="D18" s="7">
        <v>3191700</v>
      </c>
      <c r="E18" s="7">
        <f t="shared" si="1"/>
        <v>3191700</v>
      </c>
    </row>
    <row r="19" spans="1:5" x14ac:dyDescent="0.25">
      <c r="A19" t="s">
        <v>30</v>
      </c>
      <c r="B19" t="s">
        <v>63</v>
      </c>
      <c r="C19">
        <v>1</v>
      </c>
      <c r="D19" s="7">
        <v>3116100</v>
      </c>
      <c r="E19" s="7">
        <f t="shared" si="1"/>
        <v>3116100</v>
      </c>
    </row>
    <row r="20" spans="1:5" x14ac:dyDescent="0.25">
      <c r="A20" t="s">
        <v>26</v>
      </c>
      <c r="B20" t="s">
        <v>64</v>
      </c>
      <c r="C20">
        <v>2</v>
      </c>
      <c r="D20" s="7">
        <v>3116100</v>
      </c>
      <c r="E20" s="7">
        <f t="shared" si="1"/>
        <v>6232200</v>
      </c>
    </row>
    <row r="21" spans="1:5" x14ac:dyDescent="0.25">
      <c r="A21" t="s">
        <v>23</v>
      </c>
      <c r="B21" t="s">
        <v>65</v>
      </c>
      <c r="C21">
        <v>1</v>
      </c>
      <c r="D21" s="7">
        <v>3049200</v>
      </c>
      <c r="E21" s="7">
        <f t="shared" si="1"/>
        <v>3049200</v>
      </c>
    </row>
    <row r="22" spans="1:5" x14ac:dyDescent="0.25">
      <c r="A22" t="s">
        <v>25</v>
      </c>
      <c r="B22" t="s">
        <v>39</v>
      </c>
      <c r="C22">
        <v>1</v>
      </c>
      <c r="D22" s="7">
        <v>3000000</v>
      </c>
      <c r="E22" s="7">
        <f t="shared" si="1"/>
        <v>3000000</v>
      </c>
    </row>
    <row r="23" spans="1:5" x14ac:dyDescent="0.25">
      <c r="A23" t="s">
        <v>23</v>
      </c>
      <c r="B23" t="s">
        <v>49</v>
      </c>
      <c r="C23">
        <v>1</v>
      </c>
      <c r="D23" s="7">
        <v>2934300</v>
      </c>
      <c r="E23" s="7">
        <f t="shared" si="1"/>
        <v>2934300</v>
      </c>
    </row>
    <row r="24" spans="1:5" x14ac:dyDescent="0.25">
      <c r="A24" t="s">
        <v>26</v>
      </c>
      <c r="B24" t="s">
        <v>66</v>
      </c>
      <c r="C24">
        <v>1</v>
      </c>
      <c r="D24" s="7">
        <v>2934300</v>
      </c>
      <c r="E24" s="7">
        <f t="shared" si="1"/>
        <v>2934300</v>
      </c>
    </row>
    <row r="25" spans="1:5" x14ac:dyDescent="0.25">
      <c r="A25" t="s">
        <v>26</v>
      </c>
      <c r="B25" t="s">
        <v>67</v>
      </c>
      <c r="C25">
        <v>1</v>
      </c>
      <c r="D25" s="7">
        <v>2919300</v>
      </c>
      <c r="E25" s="7">
        <f t="shared" si="1"/>
        <v>2919300</v>
      </c>
    </row>
    <row r="26" spans="1:5" x14ac:dyDescent="0.25">
      <c r="A26" t="s">
        <v>48</v>
      </c>
      <c r="B26" t="s">
        <v>68</v>
      </c>
      <c r="C26">
        <v>1</v>
      </c>
      <c r="D26" s="7">
        <v>2909800</v>
      </c>
      <c r="E26" s="7">
        <f t="shared" si="1"/>
        <v>2909800</v>
      </c>
    </row>
    <row r="27" spans="1:5" x14ac:dyDescent="0.25">
      <c r="A27" t="s">
        <v>26</v>
      </c>
      <c r="B27" t="s">
        <v>69</v>
      </c>
      <c r="C27">
        <v>1</v>
      </c>
      <c r="D27" s="7">
        <v>2846600</v>
      </c>
      <c r="E27" s="7">
        <f t="shared" si="1"/>
        <v>2846600</v>
      </c>
    </row>
    <row r="28" spans="1:5" x14ac:dyDescent="0.25">
      <c r="A28" t="s">
        <v>27</v>
      </c>
      <c r="B28" t="s">
        <v>70</v>
      </c>
      <c r="C28">
        <v>1</v>
      </c>
      <c r="D28" s="7">
        <v>2794600</v>
      </c>
      <c r="E28" s="7">
        <f t="shared" si="1"/>
        <v>2794600</v>
      </c>
    </row>
    <row r="29" spans="1:5" x14ac:dyDescent="0.25">
      <c r="A29" t="s">
        <v>45</v>
      </c>
      <c r="B29" t="s">
        <v>71</v>
      </c>
      <c r="C29">
        <v>1</v>
      </c>
      <c r="D29" s="7">
        <v>2783600</v>
      </c>
      <c r="E29" s="7">
        <f t="shared" si="1"/>
        <v>2783600</v>
      </c>
    </row>
    <row r="30" spans="1:5" x14ac:dyDescent="0.25">
      <c r="A30" t="s">
        <v>29</v>
      </c>
      <c r="B30" t="s">
        <v>72</v>
      </c>
      <c r="C30">
        <v>1</v>
      </c>
      <c r="D30" s="7">
        <v>2734800</v>
      </c>
      <c r="E30" s="7">
        <f t="shared" si="0"/>
        <v>2734800</v>
      </c>
    </row>
    <row r="31" spans="1:5" x14ac:dyDescent="0.25">
      <c r="A31" t="s">
        <v>27</v>
      </c>
      <c r="B31" t="s">
        <v>73</v>
      </c>
      <c r="C31">
        <v>1</v>
      </c>
      <c r="D31" s="7">
        <v>2611500</v>
      </c>
      <c r="E31" s="7">
        <f t="shared" si="0"/>
        <v>2611500</v>
      </c>
    </row>
    <row r="32" spans="1:5" x14ac:dyDescent="0.25">
      <c r="A32" t="s">
        <v>26</v>
      </c>
      <c r="B32" t="s">
        <v>74</v>
      </c>
      <c r="C32">
        <v>3</v>
      </c>
      <c r="D32" s="7">
        <v>2502300</v>
      </c>
      <c r="E32" s="7">
        <f t="shared" si="0"/>
        <v>7506900</v>
      </c>
    </row>
    <row r="33" spans="1:5" x14ac:dyDescent="0.25">
      <c r="A33" t="s">
        <v>28</v>
      </c>
      <c r="B33" t="s">
        <v>40</v>
      </c>
      <c r="C33">
        <v>1</v>
      </c>
      <c r="D33" s="7">
        <v>2500000</v>
      </c>
      <c r="E33" s="7">
        <f t="shared" si="0"/>
        <v>2500000</v>
      </c>
    </row>
    <row r="34" spans="1:5" x14ac:dyDescent="0.25">
      <c r="A34" t="s">
        <v>48</v>
      </c>
      <c r="B34" t="s">
        <v>75</v>
      </c>
      <c r="C34">
        <v>1</v>
      </c>
      <c r="D34" s="7">
        <v>2406200</v>
      </c>
      <c r="E34" s="7">
        <f t="shared" si="0"/>
        <v>2406200</v>
      </c>
    </row>
    <row r="35" spans="1:5" x14ac:dyDescent="0.25">
      <c r="A35" t="s">
        <v>27</v>
      </c>
      <c r="B35" t="s">
        <v>76</v>
      </c>
      <c r="C35">
        <v>1</v>
      </c>
      <c r="D35" s="7">
        <v>2373600</v>
      </c>
      <c r="E35" s="7">
        <f t="shared" si="0"/>
        <v>2373600</v>
      </c>
    </row>
    <row r="36" spans="1:5" x14ac:dyDescent="0.25">
      <c r="A36" t="s">
        <v>26</v>
      </c>
      <c r="B36" t="s">
        <v>77</v>
      </c>
      <c r="C36">
        <v>1</v>
      </c>
      <c r="D36" s="7">
        <v>2368200</v>
      </c>
      <c r="E36" s="7">
        <f t="shared" si="0"/>
        <v>2368200</v>
      </c>
    </row>
    <row r="37" spans="1:5" x14ac:dyDescent="0.25">
      <c r="A37" t="s">
        <v>31</v>
      </c>
      <c r="B37" t="s">
        <v>41</v>
      </c>
      <c r="C37">
        <v>1</v>
      </c>
      <c r="D37" s="7">
        <v>2226800</v>
      </c>
      <c r="E37" s="7">
        <f t="shared" si="0"/>
        <v>2226800</v>
      </c>
    </row>
    <row r="38" spans="1:5" x14ac:dyDescent="0.25">
      <c r="A38" t="s">
        <v>55</v>
      </c>
      <c r="B38" t="s">
        <v>78</v>
      </c>
      <c r="C38">
        <v>1</v>
      </c>
      <c r="D38" s="7">
        <v>2110500</v>
      </c>
      <c r="E38" s="7">
        <f t="shared" si="0"/>
        <v>2110500</v>
      </c>
    </row>
    <row r="39" spans="1:5" x14ac:dyDescent="0.25">
      <c r="A39" t="s">
        <v>48</v>
      </c>
      <c r="B39" t="s">
        <v>79</v>
      </c>
      <c r="C39">
        <v>5</v>
      </c>
      <c r="D39" s="7">
        <v>2080500</v>
      </c>
      <c r="E39" s="7">
        <f t="shared" si="0"/>
        <v>10402500</v>
      </c>
    </row>
    <row r="40" spans="1:5" x14ac:dyDescent="0.25">
      <c r="A40" t="s">
        <v>46</v>
      </c>
      <c r="B40" t="s">
        <v>50</v>
      </c>
      <c r="C40">
        <v>7</v>
      </c>
      <c r="D40" s="7">
        <v>2041123</v>
      </c>
      <c r="E40" s="7">
        <f t="shared" si="0"/>
        <v>14287861</v>
      </c>
    </row>
    <row r="41" spans="1:5" x14ac:dyDescent="0.25">
      <c r="A41" t="s">
        <v>30</v>
      </c>
      <c r="B41" t="s">
        <v>42</v>
      </c>
      <c r="C41">
        <v>5</v>
      </c>
      <c r="D41" s="7">
        <v>2041123</v>
      </c>
      <c r="E41" s="7">
        <f t="shared" si="0"/>
        <v>10205615</v>
      </c>
    </row>
    <row r="42" spans="1:5" x14ac:dyDescent="0.25">
      <c r="A42" t="s">
        <v>32</v>
      </c>
      <c r="B42" t="s">
        <v>43</v>
      </c>
      <c r="C42">
        <v>5</v>
      </c>
      <c r="D42" s="7">
        <v>2041123</v>
      </c>
      <c r="E42" s="7">
        <f t="shared" ref="E42:E47" si="2">+D42*C42</f>
        <v>10205615</v>
      </c>
    </row>
    <row r="43" spans="1:5" x14ac:dyDescent="0.25">
      <c r="A43" t="s">
        <v>47</v>
      </c>
      <c r="B43" t="s">
        <v>51</v>
      </c>
      <c r="C43">
        <v>3</v>
      </c>
      <c r="D43" s="7">
        <v>2041123</v>
      </c>
      <c r="E43" s="7">
        <f t="shared" si="2"/>
        <v>6123369</v>
      </c>
    </row>
    <row r="44" spans="1:5" x14ac:dyDescent="0.25">
      <c r="A44" t="s">
        <v>56</v>
      </c>
      <c r="B44" t="s">
        <v>80</v>
      </c>
      <c r="C44">
        <v>3</v>
      </c>
      <c r="D44" s="7">
        <v>2041123</v>
      </c>
      <c r="E44" s="7">
        <f t="shared" si="2"/>
        <v>6123369</v>
      </c>
    </row>
    <row r="45" spans="1:5" x14ac:dyDescent="0.25">
      <c r="A45" t="s">
        <v>55</v>
      </c>
      <c r="B45" t="s">
        <v>81</v>
      </c>
      <c r="C45">
        <v>1</v>
      </c>
      <c r="D45" s="7">
        <v>2041123</v>
      </c>
      <c r="E45" s="7">
        <f t="shared" si="2"/>
        <v>2041123</v>
      </c>
    </row>
    <row r="46" spans="1:5" x14ac:dyDescent="0.25">
      <c r="A46" t="s">
        <v>33</v>
      </c>
      <c r="B46" t="s">
        <v>44</v>
      </c>
      <c r="C46">
        <v>2</v>
      </c>
      <c r="D46" s="7">
        <v>2041123</v>
      </c>
      <c r="E46" s="7">
        <f t="shared" si="2"/>
        <v>4082246</v>
      </c>
    </row>
    <row r="47" spans="1:5" ht="15.75" thickBot="1" x14ac:dyDescent="0.3">
      <c r="A47" t="s">
        <v>31</v>
      </c>
      <c r="B47" t="s">
        <v>82</v>
      </c>
      <c r="C47">
        <v>1</v>
      </c>
      <c r="D47" s="7">
        <v>2041123</v>
      </c>
      <c r="E47" s="7">
        <f t="shared" si="2"/>
        <v>2041123</v>
      </c>
    </row>
    <row r="48" spans="1:5" x14ac:dyDescent="0.25">
      <c r="A48" s="8" t="s">
        <v>7</v>
      </c>
      <c r="B48" s="8"/>
      <c r="C48" s="8">
        <f>SUM(C8:C47)</f>
        <v>79</v>
      </c>
      <c r="D48" s="8"/>
      <c r="E48" s="9"/>
    </row>
    <row r="49" spans="1:5" x14ac:dyDescent="0.25">
      <c r="A49" s="10" t="s">
        <v>8</v>
      </c>
      <c r="B49" s="10"/>
      <c r="C49" s="10"/>
      <c r="D49" s="10"/>
      <c r="E49" s="11">
        <f>SUM(E8:E48)</f>
        <v>280754421</v>
      </c>
    </row>
    <row r="50" spans="1:5" x14ac:dyDescent="0.25">
      <c r="A50" s="10" t="s">
        <v>9</v>
      </c>
      <c r="B50" s="10"/>
      <c r="C50" s="10"/>
      <c r="D50" s="10"/>
      <c r="E50" s="11">
        <f>+E49*12</f>
        <v>3369053052</v>
      </c>
    </row>
    <row r="51" spans="1:5" x14ac:dyDescent="0.25">
      <c r="E51" s="7"/>
    </row>
    <row r="52" spans="1:5" x14ac:dyDescent="0.25">
      <c r="E52" s="7"/>
    </row>
    <row r="53" spans="1:5" x14ac:dyDescent="0.25">
      <c r="A53" s="6" t="s">
        <v>11</v>
      </c>
    </row>
    <row r="54" spans="1:5" ht="28.5" customHeight="1" x14ac:dyDescent="0.25">
      <c r="A54" s="5" t="s">
        <v>2</v>
      </c>
      <c r="B54" s="1" t="s">
        <v>3</v>
      </c>
      <c r="C54" s="2" t="s">
        <v>4</v>
      </c>
      <c r="D54" s="3" t="s">
        <v>5</v>
      </c>
      <c r="E54" s="4" t="s">
        <v>6</v>
      </c>
    </row>
    <row r="55" spans="1:5" ht="15.75" thickBot="1" x14ac:dyDescent="0.3">
      <c r="A55" t="s">
        <v>13</v>
      </c>
      <c r="B55" t="s">
        <v>12</v>
      </c>
      <c r="C55">
        <v>15</v>
      </c>
      <c r="D55" s="7">
        <v>7296220</v>
      </c>
      <c r="E55" s="7">
        <f t="shared" ref="E55" si="3">+D55*C55</f>
        <v>109443300</v>
      </c>
    </row>
    <row r="56" spans="1:5" x14ac:dyDescent="0.25">
      <c r="A56" s="8" t="s">
        <v>7</v>
      </c>
      <c r="B56" s="8"/>
      <c r="C56" s="8">
        <f>SUM(C55:C55)</f>
        <v>15</v>
      </c>
      <c r="D56" s="8"/>
      <c r="E56" s="9"/>
    </row>
    <row r="57" spans="1:5" x14ac:dyDescent="0.25">
      <c r="A57" s="10" t="s">
        <v>8</v>
      </c>
      <c r="B57" s="10"/>
      <c r="C57" s="10"/>
      <c r="D57" s="10"/>
      <c r="E57" s="11">
        <f>SUM(E55:E56)</f>
        <v>109443300</v>
      </c>
    </row>
    <row r="58" spans="1:5" x14ac:dyDescent="0.25">
      <c r="A58" s="10" t="s">
        <v>9</v>
      </c>
      <c r="B58" s="10"/>
      <c r="C58" s="10"/>
      <c r="D58" s="10"/>
      <c r="E58" s="11">
        <f>+E57*12</f>
        <v>1313319600</v>
      </c>
    </row>
    <row r="60" spans="1:5" x14ac:dyDescent="0.25">
      <c r="A60" s="6" t="s">
        <v>10</v>
      </c>
    </row>
    <row r="61" spans="1:5" ht="25.5" x14ac:dyDescent="0.25">
      <c r="A61" s="5" t="s">
        <v>2</v>
      </c>
      <c r="B61" s="1" t="s">
        <v>3</v>
      </c>
      <c r="C61" s="2" t="s">
        <v>4</v>
      </c>
      <c r="D61" s="3" t="s">
        <v>5</v>
      </c>
      <c r="E61" s="4" t="s">
        <v>6</v>
      </c>
    </row>
    <row r="62" spans="1:5" x14ac:dyDescent="0.25">
      <c r="A62" t="s">
        <v>14</v>
      </c>
      <c r="B62" t="s">
        <v>16</v>
      </c>
      <c r="C62">
        <v>1</v>
      </c>
      <c r="D62" s="7">
        <v>2851200</v>
      </c>
      <c r="E62" s="7">
        <f t="shared" ref="E62:E63" si="4">+D62*C62</f>
        <v>2851200</v>
      </c>
    </row>
    <row r="63" spans="1:5" ht="15.75" thickBot="1" x14ac:dyDescent="0.3">
      <c r="A63" t="s">
        <v>15</v>
      </c>
      <c r="B63" t="s">
        <v>17</v>
      </c>
      <c r="C63">
        <v>15</v>
      </c>
      <c r="D63" s="7">
        <v>950400</v>
      </c>
      <c r="E63" s="7">
        <f t="shared" si="4"/>
        <v>14256000</v>
      </c>
    </row>
    <row r="64" spans="1:5" x14ac:dyDescent="0.25">
      <c r="A64" s="8" t="s">
        <v>7</v>
      </c>
      <c r="B64" s="8"/>
      <c r="C64" s="8">
        <f>SUM(C62:C63)</f>
        <v>16</v>
      </c>
      <c r="D64" s="8"/>
      <c r="E64" s="9"/>
    </row>
    <row r="65" spans="1:5" x14ac:dyDescent="0.25">
      <c r="A65" s="10" t="s">
        <v>8</v>
      </c>
      <c r="B65" s="10"/>
      <c r="C65" s="10"/>
      <c r="D65" s="10"/>
      <c r="E65" s="11">
        <f>SUM(E62:E64)</f>
        <v>17107200</v>
      </c>
    </row>
    <row r="66" spans="1:5" x14ac:dyDescent="0.25">
      <c r="A66" s="10" t="s">
        <v>9</v>
      </c>
      <c r="B66" s="10"/>
      <c r="C66" s="10"/>
      <c r="D66" s="10"/>
      <c r="E66" s="11">
        <f>+E65*12</f>
        <v>205286400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2018-07-05T12:01:21Z</dcterms:modified>
</cp:coreProperties>
</file>