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39283647-74AF-46C5-8FE9-7D91AAFE7EFD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2" i="1"/>
  <c r="E31" i="1"/>
  <c r="E30" i="1"/>
  <c r="E29" i="1"/>
  <c r="E28" i="1"/>
  <c r="E27" i="1"/>
  <c r="E26" i="1"/>
  <c r="E25" i="1"/>
  <c r="E24" i="1"/>
  <c r="E23" i="1"/>
  <c r="E8" i="1" l="1"/>
  <c r="C33" i="1" l="1"/>
  <c r="C49" i="1" l="1"/>
  <c r="E47" i="1"/>
  <c r="C41" i="1"/>
  <c r="E50" i="1" l="1"/>
  <c r="E51" i="1" s="1"/>
  <c r="E40" i="1" l="1"/>
  <c r="E42" i="1" s="1"/>
  <c r="E43" i="1" l="1"/>
  <c r="E34" i="1" l="1"/>
  <c r="E35" i="1" l="1"/>
</calcChain>
</file>

<file path=xl/sharedStrings.xml><?xml version="1.0" encoding="utf-8"?>
<sst xmlns="http://schemas.openxmlformats.org/spreadsheetml/2006/main" count="86" uniqueCount="66">
  <si>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</si>
  <si>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</si>
  <si>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</si>
  <si>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</si>
  <si>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</si>
  <si>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</si>
  <si>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</si>
  <si>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</si>
  <si>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</si>
  <si>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</si>
  <si>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</si>
  <si>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</si>
  <si>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</si>
  <si>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</si>
  <si>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</si>
  <si>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</si>
  <si>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</si>
  <si>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</si>
  <si>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</si>
  <si>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</si>
  <si>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</si>
  <si>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</si>
  <si>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</si>
  <si>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</si>
  <si>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</si>
  <si>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</si>
  <si>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TÉCNICO (I)</t>
  </si>
  <si>
    <t>PROFESIONAL (II)</t>
  </si>
  <si>
    <t>UJIER NOTIFICADOR</t>
  </si>
  <si>
    <t>SECRETARIO/A (II)</t>
  </si>
  <si>
    <t>AUXILIAR DE SERVICIOS</t>
  </si>
  <si>
    <t>TÉCNICO (II)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</si>
  <si>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</si>
  <si>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</si>
  <si>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</si>
  <si>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</si>
  <si>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</si>
  <si>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</si>
  <si>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</si>
  <si>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</si>
  <si>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</si>
  <si>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E3Y</t>
  </si>
  <si>
    <t>GS9</t>
  </si>
  <si>
    <t>GG9</t>
  </si>
  <si>
    <t>ES9</t>
  </si>
  <si>
    <t>22 08 GOBERNACION DE MISIONES</t>
  </si>
  <si>
    <t>SECRETARIO/A (I)</t>
  </si>
  <si>
    <t>JEFE DE DIVISIÓN/SECCIÓN</t>
  </si>
  <si>
    <t>ASISTENTE TECNICO - ADM.</t>
  </si>
  <si>
    <t>AUXILIAR TECNICO ADMINIST.</t>
  </si>
  <si>
    <t>AUXILIAR TÉCNICO-ADMINIST.</t>
  </si>
  <si>
    <t>SECRETARIO/A III</t>
  </si>
  <si>
    <t>CQ1</t>
  </si>
  <si>
    <t>C94</t>
  </si>
  <si>
    <t>CW9</t>
  </si>
  <si>
    <t>D7R</t>
  </si>
  <si>
    <t>DA5</t>
  </si>
  <si>
    <t>DL3</t>
  </si>
  <si>
    <t>EB3</t>
  </si>
  <si>
    <t>E3Ñ</t>
  </si>
  <si>
    <t>E3M</t>
  </si>
  <si>
    <t>FZ9</t>
  </si>
  <si>
    <t>GD1</t>
  </si>
  <si>
    <t>GC4</t>
  </si>
  <si>
    <t>E6Z</t>
  </si>
  <si>
    <t>E38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</si>
</sst>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1"/>
  <sheetViews>
    <sheetView tabSelected="1" workbookViewId="0">
      <selection activeCell="A49" sqref="A49:XFD50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45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34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35</v>
      </c>
      <c r="C9">
        <v>7</v>
      </c>
      <c r="D9" s="7">
        <v>7425200</v>
      </c>
      <c r="E9" s="7">
        <f t="shared" ref="E9:E22" si="0">+D9*C9</f>
        <v>51976400</v>
      </c>
    </row>
    <row r="10" spans="1:5" x14ac:dyDescent="0.25">
      <c r="A10" t="s">
        <v>21</v>
      </c>
      <c r="B10" t="s">
        <v>36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22</v>
      </c>
      <c r="B11" t="s">
        <v>37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24</v>
      </c>
      <c r="B12" t="s">
        <v>38</v>
      </c>
      <c r="C12">
        <v>1</v>
      </c>
      <c r="D12" s="7">
        <v>3500000</v>
      </c>
      <c r="E12" s="7">
        <f t="shared" si="0"/>
        <v>3500000</v>
      </c>
    </row>
    <row r="13" spans="1:5" x14ac:dyDescent="0.25">
      <c r="A13" t="s">
        <v>23</v>
      </c>
      <c r="B13" t="s">
        <v>52</v>
      </c>
      <c r="C13">
        <v>1</v>
      </c>
      <c r="D13" s="7">
        <v>3396400</v>
      </c>
      <c r="E13" s="7">
        <f t="shared" si="0"/>
        <v>3396400</v>
      </c>
    </row>
    <row r="14" spans="1:5" x14ac:dyDescent="0.25">
      <c r="A14" t="s">
        <v>25</v>
      </c>
      <c r="B14" t="s">
        <v>39</v>
      </c>
      <c r="C14">
        <v>1</v>
      </c>
      <c r="D14" s="7">
        <v>3000000</v>
      </c>
      <c r="E14" s="7">
        <f t="shared" si="0"/>
        <v>3000000</v>
      </c>
    </row>
    <row r="15" spans="1:5" x14ac:dyDescent="0.25">
      <c r="A15" t="s">
        <v>46</v>
      </c>
      <c r="B15" t="s">
        <v>53</v>
      </c>
      <c r="C15">
        <v>1</v>
      </c>
      <c r="D15" s="7">
        <v>2967900</v>
      </c>
      <c r="E15" s="7">
        <f t="shared" si="0"/>
        <v>2967900</v>
      </c>
    </row>
    <row r="16" spans="1:5" x14ac:dyDescent="0.25">
      <c r="A16" t="s">
        <v>23</v>
      </c>
      <c r="B16" t="s">
        <v>54</v>
      </c>
      <c r="C16">
        <v>1</v>
      </c>
      <c r="D16" s="7">
        <v>2934300</v>
      </c>
      <c r="E16" s="7">
        <f t="shared" si="0"/>
        <v>2934300</v>
      </c>
    </row>
    <row r="17" spans="1:5" x14ac:dyDescent="0.25">
      <c r="A17" t="s">
        <v>29</v>
      </c>
      <c r="B17" t="s">
        <v>55</v>
      </c>
      <c r="C17">
        <v>1</v>
      </c>
      <c r="D17" s="7">
        <v>2786300</v>
      </c>
      <c r="E17" s="7">
        <f t="shared" si="0"/>
        <v>2786300</v>
      </c>
    </row>
    <row r="18" spans="1:5" x14ac:dyDescent="0.25">
      <c r="A18" t="s">
        <v>28</v>
      </c>
      <c r="B18" t="s">
        <v>40</v>
      </c>
      <c r="C18">
        <v>1</v>
      </c>
      <c r="D18" s="7">
        <v>2500000</v>
      </c>
      <c r="E18" s="7">
        <f t="shared" si="0"/>
        <v>2500000</v>
      </c>
    </row>
    <row r="19" spans="1:5" x14ac:dyDescent="0.25">
      <c r="A19" t="s">
        <v>27</v>
      </c>
      <c r="B19" t="s">
        <v>56</v>
      </c>
      <c r="C19">
        <v>1</v>
      </c>
      <c r="D19" s="7">
        <v>2296800</v>
      </c>
      <c r="E19" s="7">
        <f t="shared" si="0"/>
        <v>2296800</v>
      </c>
    </row>
    <row r="20" spans="1:5" x14ac:dyDescent="0.25">
      <c r="A20" t="s">
        <v>26</v>
      </c>
      <c r="B20" t="s">
        <v>57</v>
      </c>
      <c r="C20">
        <v>1</v>
      </c>
      <c r="D20" s="7">
        <v>2256200</v>
      </c>
      <c r="E20" s="7">
        <f t="shared" si="0"/>
        <v>2256200</v>
      </c>
    </row>
    <row r="21" spans="1:5" x14ac:dyDescent="0.25">
      <c r="A21" t="s">
        <v>31</v>
      </c>
      <c r="B21" t="s">
        <v>41</v>
      </c>
      <c r="C21">
        <v>1</v>
      </c>
      <c r="D21" s="7">
        <v>2226800</v>
      </c>
      <c r="E21" s="7">
        <f t="shared" si="0"/>
        <v>2226800</v>
      </c>
    </row>
    <row r="22" spans="1:5" x14ac:dyDescent="0.25">
      <c r="A22" t="s">
        <v>47</v>
      </c>
      <c r="B22" t="s">
        <v>58</v>
      </c>
      <c r="C22">
        <v>1</v>
      </c>
      <c r="D22" s="7">
        <v>2112700</v>
      </c>
      <c r="E22" s="7">
        <f t="shared" si="0"/>
        <v>2112700</v>
      </c>
    </row>
    <row r="23" spans="1:5" x14ac:dyDescent="0.25">
      <c r="A23" t="s">
        <v>31</v>
      </c>
      <c r="B23" t="s">
        <v>59</v>
      </c>
      <c r="C23">
        <v>1</v>
      </c>
      <c r="D23" s="7">
        <v>2110500</v>
      </c>
      <c r="E23" s="7">
        <f t="shared" ref="E23:E32" si="1">+D23*C23</f>
        <v>2110500</v>
      </c>
    </row>
    <row r="24" spans="1:5" x14ac:dyDescent="0.25">
      <c r="A24" t="s">
        <v>31</v>
      </c>
      <c r="B24" t="s">
        <v>60</v>
      </c>
      <c r="C24">
        <v>2</v>
      </c>
      <c r="D24" s="7">
        <v>2080500</v>
      </c>
      <c r="E24" s="7">
        <f t="shared" si="1"/>
        <v>4161000</v>
      </c>
    </row>
    <row r="25" spans="1:5" x14ac:dyDescent="0.25">
      <c r="A25" t="s">
        <v>48</v>
      </c>
      <c r="B25" t="s">
        <v>61</v>
      </c>
      <c r="C25">
        <v>6</v>
      </c>
      <c r="D25" s="7">
        <v>2041123</v>
      </c>
      <c r="E25" s="7">
        <f t="shared" si="1"/>
        <v>12246738</v>
      </c>
    </row>
    <row r="26" spans="1:5" x14ac:dyDescent="0.25">
      <c r="A26" t="s">
        <v>30</v>
      </c>
      <c r="B26" t="s">
        <v>42</v>
      </c>
      <c r="C26">
        <v>14</v>
      </c>
      <c r="D26" s="7">
        <v>2041123</v>
      </c>
      <c r="E26" s="7">
        <f t="shared" si="1"/>
        <v>28575722</v>
      </c>
    </row>
    <row r="27" spans="1:5" x14ac:dyDescent="0.25">
      <c r="A27" t="s">
        <v>32</v>
      </c>
      <c r="B27" t="s">
        <v>43</v>
      </c>
      <c r="C27">
        <v>12</v>
      </c>
      <c r="D27" s="7">
        <v>2041123</v>
      </c>
      <c r="E27" s="7">
        <f t="shared" si="1"/>
        <v>24493476</v>
      </c>
    </row>
    <row r="28" spans="1:5" x14ac:dyDescent="0.25">
      <c r="A28" t="s">
        <v>49</v>
      </c>
      <c r="B28" t="s">
        <v>62</v>
      </c>
      <c r="C28">
        <v>1</v>
      </c>
      <c r="D28" s="7">
        <v>2041123</v>
      </c>
      <c r="E28" s="7">
        <f t="shared" si="1"/>
        <v>2041123</v>
      </c>
    </row>
    <row r="29" spans="1:5" x14ac:dyDescent="0.25">
      <c r="A29" t="s">
        <v>50</v>
      </c>
      <c r="B29" t="s">
        <v>63</v>
      </c>
      <c r="C29">
        <v>1</v>
      </c>
      <c r="D29" s="7">
        <v>2041123</v>
      </c>
      <c r="E29" s="7">
        <f t="shared" si="1"/>
        <v>2041123</v>
      </c>
    </row>
    <row r="30" spans="1:5" x14ac:dyDescent="0.25">
      <c r="A30" t="s">
        <v>51</v>
      </c>
      <c r="B30" t="s">
        <v>64</v>
      </c>
      <c r="C30">
        <v>2</v>
      </c>
      <c r="D30" s="7">
        <v>2041123</v>
      </c>
      <c r="E30" s="7">
        <f t="shared" si="1"/>
        <v>4082246</v>
      </c>
    </row>
    <row r="31" spans="1:5" x14ac:dyDescent="0.25">
      <c r="A31" t="s">
        <v>33</v>
      </c>
      <c r="B31" t="s">
        <v>44</v>
      </c>
      <c r="C31">
        <v>19</v>
      </c>
      <c r="D31" s="7">
        <v>2041123</v>
      </c>
      <c r="E31" s="7">
        <f t="shared" si="1"/>
        <v>38781337</v>
      </c>
    </row>
    <row r="32" spans="1:5" ht="15.75" thickBot="1" x14ac:dyDescent="0.3">
      <c r="A32" t="s">
        <v>33</v>
      </c>
      <c r="B32" t="s">
        <v>65</v>
      </c>
      <c r="C32">
        <v>1</v>
      </c>
      <c r="D32" s="7">
        <v>2041123</v>
      </c>
      <c r="E32" s="7">
        <f t="shared" si="1"/>
        <v>2041123</v>
      </c>
    </row>
    <row r="33" spans="1:5" x14ac:dyDescent="0.25">
      <c r="A33" s="8" t="s">
        <v>7</v>
      </c>
      <c r="B33" s="8"/>
      <c r="C33" s="8">
        <f>SUM(C8:C32)</f>
        <v>80</v>
      </c>
      <c r="D33" s="8"/>
      <c r="E33" s="9"/>
    </row>
    <row r="34" spans="1:5" x14ac:dyDescent="0.25">
      <c r="A34" s="10" t="s">
        <v>8</v>
      </c>
      <c r="B34" s="10"/>
      <c r="C34" s="10"/>
      <c r="D34" s="10"/>
      <c r="E34" s="11">
        <f>SUM(E8:E33)</f>
        <v>229912388</v>
      </c>
    </row>
    <row r="35" spans="1:5" x14ac:dyDescent="0.25">
      <c r="A35" s="10" t="s">
        <v>9</v>
      </c>
      <c r="B35" s="10"/>
      <c r="C35" s="10"/>
      <c r="D35" s="10"/>
      <c r="E35" s="11">
        <f>+E34*12</f>
        <v>2758948656</v>
      </c>
    </row>
    <row r="36" spans="1:5" x14ac:dyDescent="0.25">
      <c r="E36" s="7"/>
    </row>
    <row r="37" spans="1:5" x14ac:dyDescent="0.25">
      <c r="E37" s="7"/>
    </row>
    <row r="38" spans="1:5" x14ac:dyDescent="0.25">
      <c r="A38" s="6" t="s">
        <v>11</v>
      </c>
    </row>
    <row r="39" spans="1:5" ht="28.5" customHeight="1" x14ac:dyDescent="0.25">
      <c r="A39" s="5" t="s">
        <v>2</v>
      </c>
      <c r="B39" s="1" t="s">
        <v>3</v>
      </c>
      <c r="C39" s="2" t="s">
        <v>4</v>
      </c>
      <c r="D39" s="3" t="s">
        <v>5</v>
      </c>
      <c r="E39" s="4" t="s">
        <v>6</v>
      </c>
    </row>
    <row r="40" spans="1:5" ht="15.75" thickBot="1" x14ac:dyDescent="0.3">
      <c r="A40" t="s">
        <v>13</v>
      </c>
      <c r="B40" t="s">
        <v>12</v>
      </c>
      <c r="C40">
        <v>10</v>
      </c>
      <c r="D40" s="7">
        <v>7296220</v>
      </c>
      <c r="E40" s="7">
        <f t="shared" ref="E40" si="2">+D40*C40</f>
        <v>72962200</v>
      </c>
    </row>
    <row r="41" spans="1:5" x14ac:dyDescent="0.25">
      <c r="A41" s="8" t="s">
        <v>7</v>
      </c>
      <c r="B41" s="8"/>
      <c r="C41" s="8">
        <f>SUM(C40:C40)</f>
        <v>10</v>
      </c>
      <c r="D41" s="8"/>
      <c r="E41" s="9"/>
    </row>
    <row r="42" spans="1:5" x14ac:dyDescent="0.25">
      <c r="A42" s="10" t="s">
        <v>8</v>
      </c>
      <c r="B42" s="10"/>
      <c r="C42" s="10"/>
      <c r="D42" s="10"/>
      <c r="E42" s="11">
        <f>SUM(E40:E41)</f>
        <v>72962200</v>
      </c>
    </row>
    <row r="43" spans="1:5" x14ac:dyDescent="0.25">
      <c r="A43" s="10" t="s">
        <v>9</v>
      </c>
      <c r="B43" s="10"/>
      <c r="C43" s="10"/>
      <c r="D43" s="10"/>
      <c r="E43" s="11">
        <f>+E42*12</f>
        <v>875546400</v>
      </c>
    </row>
    <row r="45" spans="1:5" x14ac:dyDescent="0.25">
      <c r="A45" s="6" t="s">
        <v>10</v>
      </c>
    </row>
    <row r="46" spans="1:5" ht="25.5" x14ac:dyDescent="0.25">
      <c r="A46" s="5" t="s">
        <v>2</v>
      </c>
      <c r="B46" s="1" t="s">
        <v>3</v>
      </c>
      <c r="C46" s="2" t="s">
        <v>4</v>
      </c>
      <c r="D46" s="3" t="s">
        <v>5</v>
      </c>
      <c r="E46" s="4" t="s">
        <v>6</v>
      </c>
    </row>
    <row r="47" spans="1:5" x14ac:dyDescent="0.25">
      <c r="A47" t="s">
        <v>14</v>
      </c>
      <c r="B47" t="s">
        <v>16</v>
      </c>
      <c r="C47">
        <v>1</v>
      </c>
      <c r="D47" s="7">
        <v>2851200</v>
      </c>
      <c r="E47" s="7">
        <f t="shared" ref="E47:E48" si="3">+D47*C47</f>
        <v>2851200</v>
      </c>
    </row>
    <row r="48" spans="1:5" ht="15.75" thickBot="1" x14ac:dyDescent="0.3">
      <c r="A48" t="s">
        <v>15</v>
      </c>
      <c r="B48" t="s">
        <v>17</v>
      </c>
      <c r="C48">
        <v>10</v>
      </c>
      <c r="D48" s="7">
        <v>950400</v>
      </c>
      <c r="E48" s="7">
        <f t="shared" si="3"/>
        <v>9504000</v>
      </c>
    </row>
    <row r="49" spans="1:5" x14ac:dyDescent="0.25">
      <c r="A49" s="8" t="s">
        <v>7</v>
      </c>
      <c r="B49" s="8"/>
      <c r="C49" s="8">
        <f>SUM(C47:C48)</f>
        <v>11</v>
      </c>
      <c r="D49" s="8"/>
      <c r="E49" s="9"/>
    </row>
    <row r="50" spans="1:5" x14ac:dyDescent="0.25">
      <c r="A50" s="10" t="s">
        <v>8</v>
      </c>
      <c r="B50" s="10"/>
      <c r="C50" s="10"/>
      <c r="D50" s="10"/>
      <c r="E50" s="11">
        <f>SUM(E47:E49)</f>
        <v>12355200</v>
      </c>
    </row>
    <row r="51" spans="1:5" x14ac:dyDescent="0.25">
      <c r="A51" s="10" t="s">
        <v>9</v>
      </c>
      <c r="B51" s="10"/>
      <c r="C51" s="10"/>
      <c r="D51" s="10"/>
      <c r="E51" s="11">
        <f>+E50*12</f>
        <v>148262400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2018-07-18T16:39:31Z</dcterms:modified>
</cp:coreProperties>
</file>