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725352C5-2375-4430-BA8A-E268DCB9C70C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17" i="1"/>
  <c r="E16" i="1"/>
  <c r="E15" i="1"/>
  <c r="E14" i="1"/>
  <c r="E13" i="1"/>
  <c r="E23" i="1" l="1"/>
  <c r="E22" i="1"/>
  <c r="E21" i="1"/>
  <c r="E20" i="1"/>
  <c r="E19" i="1"/>
  <c r="E18" i="1"/>
  <c r="E12" i="1"/>
  <c r="E11" i="1"/>
  <c r="E10" i="1"/>
  <c r="E9" i="1"/>
  <c r="E8" i="1"/>
  <c r="C24" i="1" l="1"/>
  <c r="C40" i="1" l="1"/>
  <c r="E38" i="1"/>
  <c r="C32" i="1"/>
  <c r="E41" i="1" l="1"/>
  <c r="E42" i="1" s="1"/>
  <c r="E31" i="1" l="1"/>
  <c r="E33" i="1" s="1"/>
  <c r="E34" i="1" l="1"/>
  <c r="E25" i="1" l="1"/>
  <c r="E26" i="1" l="1"/>
</calcChain>
</file>

<file path=xl/sharedStrings.xml><?xml version="1.0" encoding="utf-8"?>
<sst xmlns="http://schemas.openxmlformats.org/spreadsheetml/2006/main" count="68" uniqueCount="50">
  <si>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</si>
  <si>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</si>
  <si>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</si>
  <si>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</si>
  <si>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</si>
  <si>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</si>
  <si>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</si>
  <si>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</si>
  <si>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</si>
  <si>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</si>
  <si>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</si>
  <si>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</si>
  <si>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GOBERNADOR DEPARTAMENTAL</t>
  </si>
  <si>
    <t>SECRETARIO DEPARTAMENTAL</t>
  </si>
  <si>
    <t>JUEZ INSTRUCTOR</t>
  </si>
  <si>
    <t>AUDITOR INTERNO</t>
  </si>
  <si>
    <t>FISCAL</t>
  </si>
  <si>
    <t>PROFESIONAL (I)</t>
  </si>
  <si>
    <t>ACTUARIO</t>
  </si>
  <si>
    <t>UJIER NOTIFICADOR</t>
  </si>
  <si>
    <t>AUXILIAR DE SERVICIOS</t>
  </si>
  <si>
    <t>A46</t>
  </si>
  <si>
    <t>C90</t>
  </si>
  <si>
    <t>J01</t>
  </si>
  <si>
    <t>B55</t>
  </si>
  <si>
    <t>J02</t>
  </si>
  <si>
    <t>CQ1</t>
  </si>
  <si>
    <t>J03</t>
  </si>
  <si>
    <t>J10</t>
  </si>
  <si>
    <t>GS9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</si>
  <si>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</si>
  <si>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</si>
  <si>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</si>
  <si>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</si>
  <si>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</si>
  <si>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</si>
  <si>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</si>
  <si>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SECRETARIO/A (I)</t>
  </si>
  <si>
    <t>TÉCNICO (II)</t>
  </si>
  <si>
    <t>SECRETARIO/A (III)</t>
  </si>
  <si>
    <t>E3P</t>
  </si>
  <si>
    <t>ASISTENTE TECNICO - ADM.</t>
  </si>
  <si>
    <t>FZ9</t>
  </si>
  <si>
    <t>SECRETARIO ADMINISTRATIVO</t>
  </si>
  <si>
    <t>SECRETARIO/A (II)</t>
  </si>
  <si>
    <t>C94</t>
  </si>
  <si>
    <t>CW9</t>
  </si>
  <si>
    <t>D7Q</t>
  </si>
  <si>
    <t>E6D</t>
  </si>
  <si>
    <t>22 06 GOBERNACION DE CAAZAPA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</si>
</sst>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2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36</v>
      </c>
      <c r="B3" s="13"/>
      <c r="C3" s="13"/>
      <c r="D3" s="13"/>
      <c r="E3" s="13"/>
    </row>
    <row r="4" spans="1:5" x14ac:dyDescent="0.25">
      <c r="A4" s="12" t="s">
        <v>49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21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43</v>
      </c>
      <c r="B9" t="s">
        <v>22</v>
      </c>
      <c r="C9">
        <v>1</v>
      </c>
      <c r="D9" s="7">
        <v>7425200</v>
      </c>
      <c r="E9" s="7">
        <f t="shared" ref="E9:E11" si="0">+D9*C9</f>
        <v>7425200</v>
      </c>
    </row>
    <row r="10" spans="1:5" x14ac:dyDescent="0.25">
      <c r="A10" t="s">
        <v>13</v>
      </c>
      <c r="B10" t="s">
        <v>22</v>
      </c>
      <c r="C10">
        <v>14</v>
      </c>
      <c r="D10" s="7">
        <v>7425200</v>
      </c>
      <c r="E10" s="7">
        <f t="shared" si="0"/>
        <v>103952800</v>
      </c>
    </row>
    <row r="11" spans="1:5" x14ac:dyDescent="0.25">
      <c r="A11" t="s">
        <v>14</v>
      </c>
      <c r="B11" t="s">
        <v>23</v>
      </c>
      <c r="C11">
        <v>1</v>
      </c>
      <c r="D11" s="7">
        <v>5000000</v>
      </c>
      <c r="E11" s="7">
        <f t="shared" si="0"/>
        <v>5000000</v>
      </c>
    </row>
    <row r="12" spans="1:5" x14ac:dyDescent="0.25">
      <c r="A12" t="s">
        <v>15</v>
      </c>
      <c r="B12" t="s">
        <v>24</v>
      </c>
      <c r="C12">
        <v>1</v>
      </c>
      <c r="D12" s="7">
        <v>4144000</v>
      </c>
      <c r="E12" s="7">
        <f t="shared" ref="E12:E23" si="1">+D12*C12</f>
        <v>4144000</v>
      </c>
    </row>
    <row r="13" spans="1:5" x14ac:dyDescent="0.25">
      <c r="A13" t="s">
        <v>16</v>
      </c>
      <c r="B13" t="s">
        <v>25</v>
      </c>
      <c r="C13">
        <v>1</v>
      </c>
      <c r="D13" s="7">
        <v>3500000</v>
      </c>
      <c r="E13" s="7">
        <f t="shared" ref="E13:E17" si="2">+D13*C13</f>
        <v>3500000</v>
      </c>
    </row>
    <row r="14" spans="1:5" x14ac:dyDescent="0.25">
      <c r="A14" t="s">
        <v>17</v>
      </c>
      <c r="B14" t="s">
        <v>26</v>
      </c>
      <c r="C14">
        <v>2</v>
      </c>
      <c r="D14" s="7">
        <v>3396400</v>
      </c>
      <c r="E14" s="7">
        <f t="shared" si="2"/>
        <v>6792800</v>
      </c>
    </row>
    <row r="15" spans="1:5" x14ac:dyDescent="0.25">
      <c r="A15" t="s">
        <v>18</v>
      </c>
      <c r="B15" t="s">
        <v>27</v>
      </c>
      <c r="C15">
        <v>1</v>
      </c>
      <c r="D15" s="7">
        <v>3000000</v>
      </c>
      <c r="E15" s="7">
        <f t="shared" si="2"/>
        <v>3000000</v>
      </c>
    </row>
    <row r="16" spans="1:5" x14ac:dyDescent="0.25">
      <c r="A16" t="s">
        <v>37</v>
      </c>
      <c r="B16" t="s">
        <v>45</v>
      </c>
      <c r="C16">
        <v>2</v>
      </c>
      <c r="D16" s="7">
        <v>2967900</v>
      </c>
      <c r="E16" s="7">
        <f t="shared" si="2"/>
        <v>5935800</v>
      </c>
    </row>
    <row r="17" spans="1:5" x14ac:dyDescent="0.25">
      <c r="A17" t="s">
        <v>17</v>
      </c>
      <c r="B17" t="s">
        <v>46</v>
      </c>
      <c r="C17">
        <v>1</v>
      </c>
      <c r="D17" s="7">
        <v>2934300</v>
      </c>
      <c r="E17" s="7">
        <f t="shared" si="2"/>
        <v>2934300</v>
      </c>
    </row>
    <row r="18" spans="1:5" x14ac:dyDescent="0.25">
      <c r="A18" t="s">
        <v>44</v>
      </c>
      <c r="B18" t="s">
        <v>47</v>
      </c>
      <c r="C18">
        <v>1</v>
      </c>
      <c r="D18" s="7">
        <v>2783600</v>
      </c>
      <c r="E18" s="7">
        <f t="shared" si="1"/>
        <v>2783600</v>
      </c>
    </row>
    <row r="19" spans="1:5" x14ac:dyDescent="0.25">
      <c r="A19" t="s">
        <v>19</v>
      </c>
      <c r="B19" t="s">
        <v>28</v>
      </c>
      <c r="C19">
        <v>1</v>
      </c>
      <c r="D19" s="7">
        <v>2500000</v>
      </c>
      <c r="E19" s="7">
        <f t="shared" si="1"/>
        <v>2500000</v>
      </c>
    </row>
    <row r="20" spans="1:5" x14ac:dyDescent="0.25">
      <c r="A20" t="s">
        <v>38</v>
      </c>
      <c r="B20" t="s">
        <v>40</v>
      </c>
      <c r="C20">
        <v>2</v>
      </c>
      <c r="D20" s="7">
        <v>2112700</v>
      </c>
      <c r="E20" s="7">
        <f t="shared" si="1"/>
        <v>4225400</v>
      </c>
    </row>
    <row r="21" spans="1:5" x14ac:dyDescent="0.25">
      <c r="A21" t="s">
        <v>39</v>
      </c>
      <c r="B21" t="s">
        <v>48</v>
      </c>
      <c r="C21">
        <v>1</v>
      </c>
      <c r="D21" s="7">
        <v>2110500</v>
      </c>
      <c r="E21" s="7">
        <f t="shared" si="1"/>
        <v>2110500</v>
      </c>
    </row>
    <row r="22" spans="1:5" x14ac:dyDescent="0.25">
      <c r="A22" t="s">
        <v>41</v>
      </c>
      <c r="B22" t="s">
        <v>42</v>
      </c>
      <c r="C22">
        <v>2</v>
      </c>
      <c r="D22" s="7">
        <v>2041123</v>
      </c>
      <c r="E22" s="7">
        <f t="shared" si="1"/>
        <v>4082246</v>
      </c>
    </row>
    <row r="23" spans="1:5" ht="15.75" thickBot="1" x14ac:dyDescent="0.3">
      <c r="A23" t="s">
        <v>20</v>
      </c>
      <c r="B23" t="s">
        <v>29</v>
      </c>
      <c r="C23">
        <v>10</v>
      </c>
      <c r="D23" s="7">
        <v>2041123</v>
      </c>
      <c r="E23" s="7">
        <f t="shared" si="1"/>
        <v>20411230</v>
      </c>
    </row>
    <row r="24" spans="1:5" x14ac:dyDescent="0.25">
      <c r="A24" s="8" t="s">
        <v>7</v>
      </c>
      <c r="B24" s="8"/>
      <c r="C24" s="8">
        <f>SUM(C8:C23)</f>
        <v>42</v>
      </c>
      <c r="D24" s="8"/>
      <c r="E24" s="9"/>
    </row>
    <row r="25" spans="1:5" x14ac:dyDescent="0.25">
      <c r="A25" s="10" t="s">
        <v>8</v>
      </c>
      <c r="B25" s="10"/>
      <c r="C25" s="10"/>
      <c r="D25" s="10"/>
      <c r="E25" s="11">
        <f>SUM(E8:E24)</f>
        <v>197038076</v>
      </c>
    </row>
    <row r="26" spans="1:5" x14ac:dyDescent="0.25">
      <c r="A26" s="10" t="s">
        <v>9</v>
      </c>
      <c r="B26" s="10"/>
      <c r="C26" s="10"/>
      <c r="D26" s="10"/>
      <c r="E26" s="11">
        <f>+E25*12</f>
        <v>2364456912</v>
      </c>
    </row>
    <row r="27" spans="1:5" x14ac:dyDescent="0.25">
      <c r="E27" s="7"/>
    </row>
    <row r="28" spans="1:5" x14ac:dyDescent="0.25">
      <c r="E28" s="7"/>
    </row>
    <row r="29" spans="1:5" x14ac:dyDescent="0.25">
      <c r="A29" s="6" t="s">
        <v>11</v>
      </c>
    </row>
    <row r="30" spans="1:5" ht="28.5" customHeight="1" x14ac:dyDescent="0.25">
      <c r="A30" s="5" t="s">
        <v>2</v>
      </c>
      <c r="B30" s="1" t="s">
        <v>3</v>
      </c>
      <c r="C30" s="2" t="s">
        <v>4</v>
      </c>
      <c r="D30" s="3" t="s">
        <v>5</v>
      </c>
      <c r="E30" s="4" t="s">
        <v>6</v>
      </c>
    </row>
    <row r="31" spans="1:5" ht="15.75" thickBot="1" x14ac:dyDescent="0.3">
      <c r="A31" t="s">
        <v>31</v>
      </c>
      <c r="B31" t="s">
        <v>30</v>
      </c>
      <c r="C31">
        <v>11</v>
      </c>
      <c r="D31" s="7">
        <v>7296220</v>
      </c>
      <c r="E31" s="7">
        <f t="shared" ref="E31" si="3">+D31*C31</f>
        <v>80258420</v>
      </c>
    </row>
    <row r="32" spans="1:5" x14ac:dyDescent="0.25">
      <c r="A32" s="8" t="s">
        <v>7</v>
      </c>
      <c r="B32" s="8"/>
      <c r="C32" s="8">
        <f>SUM(C31:C31)</f>
        <v>11</v>
      </c>
      <c r="D32" s="8"/>
      <c r="E32" s="9"/>
    </row>
    <row r="33" spans="1:5" x14ac:dyDescent="0.25">
      <c r="A33" s="10" t="s">
        <v>8</v>
      </c>
      <c r="B33" s="10"/>
      <c r="C33" s="10"/>
      <c r="D33" s="10"/>
      <c r="E33" s="11">
        <f>SUM(E31:E32)</f>
        <v>80258420</v>
      </c>
    </row>
    <row r="34" spans="1:5" x14ac:dyDescent="0.25">
      <c r="A34" s="10" t="s">
        <v>9</v>
      </c>
      <c r="B34" s="10"/>
      <c r="C34" s="10"/>
      <c r="D34" s="10"/>
      <c r="E34" s="11">
        <f>+E33*12</f>
        <v>963101040</v>
      </c>
    </row>
    <row r="36" spans="1:5" x14ac:dyDescent="0.25">
      <c r="A36" s="6" t="s">
        <v>10</v>
      </c>
    </row>
    <row r="37" spans="1:5" ht="25.5" x14ac:dyDescent="0.25">
      <c r="A37" s="5" t="s">
        <v>2</v>
      </c>
      <c r="B37" s="1" t="s">
        <v>3</v>
      </c>
      <c r="C37" s="2" t="s">
        <v>4</v>
      </c>
      <c r="D37" s="3" t="s">
        <v>5</v>
      </c>
      <c r="E37" s="4" t="s">
        <v>6</v>
      </c>
    </row>
    <row r="38" spans="1:5" x14ac:dyDescent="0.25">
      <c r="A38" t="s">
        <v>32</v>
      </c>
      <c r="B38" t="s">
        <v>34</v>
      </c>
      <c r="C38">
        <v>1</v>
      </c>
      <c r="D38" s="7">
        <v>2851200</v>
      </c>
      <c r="E38" s="7">
        <f t="shared" ref="E38" si="4">+D38*C38</f>
        <v>2851200</v>
      </c>
    </row>
    <row r="39" spans="1:5" ht="15.75" thickBot="1" x14ac:dyDescent="0.3">
      <c r="A39" t="s">
        <v>33</v>
      </c>
      <c r="B39" t="s">
        <v>35</v>
      </c>
      <c r="C39">
        <v>11</v>
      </c>
      <c r="D39" s="7">
        <v>950400</v>
      </c>
      <c r="E39" s="7">
        <f t="shared" ref="E39" si="5">+D39*C39</f>
        <v>10454400</v>
      </c>
    </row>
    <row r="40" spans="1:5" x14ac:dyDescent="0.25">
      <c r="A40" s="8" t="s">
        <v>7</v>
      </c>
      <c r="B40" s="8"/>
      <c r="C40" s="8">
        <f>SUM(C38:C39)</f>
        <v>12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SUM(E38:E40)</f>
        <v>13305600</v>
      </c>
    </row>
    <row r="42" spans="1:5" x14ac:dyDescent="0.25">
      <c r="A42" s="10" t="s">
        <v>9</v>
      </c>
      <c r="B42" s="10"/>
      <c r="C42" s="10"/>
      <c r="D42" s="10"/>
      <c r="E42" s="11">
        <f>+E41*12</f>
        <v>159667200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2018-07-05T11:41:08Z</dcterms:modified>
</cp:coreProperties>
</file>