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F81C7523-2FAD-4996-BF6A-F299A963E830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8" i="1" l="1"/>
  <c r="C557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56" i="1"/>
  <c r="E555" i="1"/>
  <c r="E554" i="1"/>
  <c r="E553" i="1"/>
  <c r="E552" i="1"/>
  <c r="C530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537" i="1" l="1"/>
  <c r="E446" i="1"/>
  <c r="E445" i="1"/>
  <c r="E444" i="1"/>
  <c r="E443" i="1"/>
  <c r="E442" i="1"/>
  <c r="E441" i="1"/>
  <c r="E440" i="1"/>
  <c r="E439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559" i="1" l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36" i="1"/>
  <c r="E235" i="1"/>
  <c r="E234" i="1"/>
  <c r="E233" i="1"/>
  <c r="E232" i="1"/>
  <c r="E231" i="1"/>
  <c r="E230" i="1"/>
  <c r="E8" i="1" l="1"/>
  <c r="E531" i="1" l="1"/>
  <c r="E532" i="1" s="1"/>
</calcChain>
</file>

<file path=xl/sharedStrings.xml><?xml version="1.0" encoding="utf-8"?>
<sst xmlns="http://schemas.openxmlformats.org/spreadsheetml/2006/main" count="1105" uniqueCount="641">
  <si>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</si>
  <si>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</si>
  <si>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</si>
  <si>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</si>
  <si>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</si>
  <si>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</si>
  <si>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</si>
  <si>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JEFE DE DEPARTAMENTO</t>
  </si>
  <si>
    <t>DIRECTOR GENERAL</t>
  </si>
  <si>
    <t>Total de Cargos</t>
  </si>
  <si>
    <t>Total Asignación Mensual</t>
  </si>
  <si>
    <t>Total Asignación Anual</t>
  </si>
  <si>
    <t>OBJETO DEL GASTO 113 GASTOS DE REPRESENTACION</t>
  </si>
  <si>
    <t>D54</t>
  </si>
  <si>
    <t>D53</t>
  </si>
  <si>
    <t>D52</t>
  </si>
  <si>
    <t>D51</t>
  </si>
  <si>
    <t>MINISTRO</t>
  </si>
  <si>
    <t>COORDINADOR</t>
  </si>
  <si>
    <t>F2C</t>
  </si>
  <si>
    <t>DIRECTOR</t>
  </si>
  <si>
    <t>SECRETARIO GENERAL</t>
  </si>
  <si>
    <t>C31</t>
  </si>
  <si>
    <t>B13</t>
  </si>
  <si>
    <t>B43</t>
  </si>
  <si>
    <t>C21</t>
  </si>
  <si>
    <t>C51</t>
  </si>
  <si>
    <t>E36</t>
  </si>
  <si>
    <t>E35</t>
  </si>
  <si>
    <t>E34</t>
  </si>
  <si>
    <t>E32</t>
  </si>
  <si>
    <t>DIRECTOR I</t>
  </si>
  <si>
    <t>E31</t>
  </si>
  <si>
    <t>F27</t>
  </si>
  <si>
    <t>F23</t>
  </si>
  <si>
    <t>F21</t>
  </si>
  <si>
    <t>PSICOLOGO</t>
  </si>
  <si>
    <t>DIRECTOR II</t>
  </si>
  <si>
    <t>PRESIDENTE</t>
  </si>
  <si>
    <t>CONSEJEROS/AS</t>
  </si>
  <si>
    <t>DIRECTOR GENERAL (I)</t>
  </si>
  <si>
    <t>DIRECTOR (I)</t>
  </si>
  <si>
    <t>CONTADOR GRAL. DE LOS TRIBUNAL</t>
  </si>
  <si>
    <t>SUPERINTENDENTE GRAL. DE JUST.</t>
  </si>
  <si>
    <t>MIEMBRO  TRIBUNAL C.C.</t>
  </si>
  <si>
    <t>MIEMBRO  TRIBUNAL C.C. Y LAB.</t>
  </si>
  <si>
    <t>MIEMBRO DE TRIB. C.C. Y LAB.</t>
  </si>
  <si>
    <t>MIEMBRO DE TRIB. NIÑEZ Y ADOL</t>
  </si>
  <si>
    <t>MIEMBRO DE TRIB. NIÑEZ Y ADOL.</t>
  </si>
  <si>
    <t>MIEMBRO DE TRIB. PENAL ADOL.</t>
  </si>
  <si>
    <t>MIEMBRO DE TRIB.NIÑEZ Y ADOL.</t>
  </si>
  <si>
    <t>MIEMBRO DE TRIBUNAL</t>
  </si>
  <si>
    <t>MIEMBRO DE TRIBUNAL C. Y C.</t>
  </si>
  <si>
    <t>MIEMBRO DE TRIBUNAL C.C. Y LAB</t>
  </si>
  <si>
    <t>MIEMBRO DE TRIBUNAL C.C.Y LAB.</t>
  </si>
  <si>
    <t>MIEMBRO DE TRIBUNAL DE CUENTAS</t>
  </si>
  <si>
    <t>MIEMBRO DE TRIBUNAL LABORAL</t>
  </si>
  <si>
    <t>MIEMBRO DE TRIBUNAL PENAL</t>
  </si>
  <si>
    <t>MIEMBRO DEL TRIB. NIÑEZ Y ADOL</t>
  </si>
  <si>
    <t>MIEMBRO TRIB. DE NIÑEZ Y ADOL.</t>
  </si>
  <si>
    <t>MIEMBRO TRIB. PENAL</t>
  </si>
  <si>
    <t>JUEZ  DE 1° INST. C.C. Y LAB.</t>
  </si>
  <si>
    <t>JUEZ  DE 1º INST. PENAL ADOL,</t>
  </si>
  <si>
    <t>JUEZ DE 1° INS. C.C. Y LAB.</t>
  </si>
  <si>
    <t>JUEZ DE 1º INS. C.C. Y LAB.</t>
  </si>
  <si>
    <t>JUEZ DE 1º INS. EN LO LABORAL</t>
  </si>
  <si>
    <t>JUEZ DE 1° INS. EN LO PENAL</t>
  </si>
  <si>
    <t>JUEZ DE 1° INS. NIÑEZ Y ADOL.</t>
  </si>
  <si>
    <t>JUEZ DE 1º INS. NIÑEZ Y ADOL.</t>
  </si>
  <si>
    <t>JUEZ DE 1° INS. PENAL ADOL</t>
  </si>
  <si>
    <t>JUEZ DE 1° INST.  NIÑEZ Y ADOL</t>
  </si>
  <si>
    <t>JUEZ DE 1° INST. C. C. Y LAB.</t>
  </si>
  <si>
    <t>JUEZ DE 1° INST. C.C.</t>
  </si>
  <si>
    <t>JUEZ DE 1° INST. C.C. Y LAB</t>
  </si>
  <si>
    <t>JUEZ DE 1° INST. C.C. Y LAB.</t>
  </si>
  <si>
    <t>JUEZ DE 1º INST. C.C. Y LAB.</t>
  </si>
  <si>
    <t>JUEZ DE 1° INST. CIVIL Y COM.</t>
  </si>
  <si>
    <t>JUEZ DE 1° INST. EN LO PENAL</t>
  </si>
  <si>
    <t>JUEZ DE 1º INST. EN LO PENAL</t>
  </si>
  <si>
    <t>JUEZ DE 1° INST. LABORAL</t>
  </si>
  <si>
    <t>JUEZ DE 1º INST. LABORAL</t>
  </si>
  <si>
    <t>JUEZ DE 1° INST. NIÑEZ Y ADOL</t>
  </si>
  <si>
    <t>JUEZ DE 1° INST. NIÑEZ Y ADOL.</t>
  </si>
  <si>
    <t>JUEZ DE 1º INST. NIÑEZ Y ADOL.</t>
  </si>
  <si>
    <t>JUEZ DE 1° INST. PENAL</t>
  </si>
  <si>
    <t>JUEZ DE 1° INST. PENAL ADOL</t>
  </si>
  <si>
    <t>JUEZ DE 1° INST. PENAL ADOL.</t>
  </si>
  <si>
    <t>JUEZ DE 1º INST. PENAL ADOL.</t>
  </si>
  <si>
    <t>JUEZ DE 1 INST. PENAL ADOL.</t>
  </si>
  <si>
    <t>JUEZ DE 1° INST. PENAL ADOLES.</t>
  </si>
  <si>
    <t>JUEZ DE 1° INSTANCIA</t>
  </si>
  <si>
    <t>JUEZ DE 1º INSTANCIA</t>
  </si>
  <si>
    <t>JUEZ DE 1°INST. EN LO PENAL</t>
  </si>
  <si>
    <t>JUEZ DE 1°INST.PENAL ADOL.</t>
  </si>
  <si>
    <t>JUEZ 1º INS. C.C. Y LAB.</t>
  </si>
  <si>
    <t>JUEZ 1º INS. CIVIL Y COMERCIAL</t>
  </si>
  <si>
    <t>JUEZ 1° INST. C.C.</t>
  </si>
  <si>
    <t>JUEZ 1° INST. C.C. Y LAB</t>
  </si>
  <si>
    <t>JUEZ 1° INST. EN LO PENAL</t>
  </si>
  <si>
    <t>JUEZ 1° INST. PENAL ADOL.</t>
  </si>
  <si>
    <t>JUEZ 1RA. INST. CIVIL</t>
  </si>
  <si>
    <t>J01</t>
  </si>
  <si>
    <t>J02</t>
  </si>
  <si>
    <t>AD7</t>
  </si>
  <si>
    <t>AD1</t>
  </si>
  <si>
    <t>AD2</t>
  </si>
  <si>
    <t>AD5</t>
  </si>
  <si>
    <t>AD4</t>
  </si>
  <si>
    <t>JJ1</t>
  </si>
  <si>
    <t>J03</t>
  </si>
  <si>
    <t>JT4</t>
  </si>
  <si>
    <t>JT5</t>
  </si>
  <si>
    <t>JT2</t>
  </si>
  <si>
    <t>JT6</t>
  </si>
  <si>
    <t>JT1</t>
  </si>
  <si>
    <t>JT8</t>
  </si>
  <si>
    <t>JT3</t>
  </si>
  <si>
    <t>JT7</t>
  </si>
  <si>
    <t>J50</t>
  </si>
  <si>
    <t>JJ3</t>
  </si>
  <si>
    <t>AD3</t>
  </si>
  <si>
    <t>A1B</t>
  </si>
  <si>
    <t>JJ7</t>
  </si>
  <si>
    <t>JJ2</t>
  </si>
  <si>
    <t>JI5</t>
  </si>
  <si>
    <t>JI6</t>
  </si>
  <si>
    <t>JI3</t>
  </si>
  <si>
    <t>JI7</t>
  </si>
  <si>
    <t>JI2</t>
  </si>
  <si>
    <t>JI4</t>
  </si>
  <si>
    <t>JI1</t>
  </si>
  <si>
    <t>JUEZ 1RA. INST. EN LO PENAL</t>
  </si>
  <si>
    <t xml:space="preserve"> SECRETARIO/A DEL CONSEJO</t>
  </si>
  <si>
    <t>SECRETARIO C. SUPERINTENDENCIA</t>
  </si>
  <si>
    <t>SECRETARIO JUD. I, II, III, IV</t>
  </si>
  <si>
    <t>DIRECTOR (II)</t>
  </si>
  <si>
    <t>ASESOR (I)</t>
  </si>
  <si>
    <t>RELATOR</t>
  </si>
  <si>
    <t>ADMINISTRADOR</t>
  </si>
  <si>
    <t>JUEZ DE PAZ</t>
  </si>
  <si>
    <t>COORDINADOR (I)</t>
  </si>
  <si>
    <t>JEFE DE DIVISIÓN (I)</t>
  </si>
  <si>
    <t>JEFE DE SECCIÓN (I)</t>
  </si>
  <si>
    <t>JEFE DE SECCIÓN (II)</t>
  </si>
  <si>
    <t>TECNICO REGISTRAL (I)</t>
  </si>
  <si>
    <t>COORDINADOR (II)</t>
  </si>
  <si>
    <t>TECNICO REGISTRAL (II)</t>
  </si>
  <si>
    <t>ASESOR JURISDICCIONAL</t>
  </si>
  <si>
    <t>MEDICO FORENSE</t>
  </si>
  <si>
    <t>TECNICO REGISTRAL (III)</t>
  </si>
  <si>
    <t>JEFE DE SECCION (I)</t>
  </si>
  <si>
    <t>JEFE DE DEPARTAMENTO (I)</t>
  </si>
  <si>
    <t>ASISTENTE ADMINISTRATIVO (I)</t>
  </si>
  <si>
    <t>SECRETARIO/A (I)</t>
  </si>
  <si>
    <t>TÉCNICO ESPECIALISTA (I)</t>
  </si>
  <si>
    <t>COORDINADOR I</t>
  </si>
  <si>
    <t>JEFE DE SECCION (II)</t>
  </si>
  <si>
    <t>ASESOR (II)</t>
  </si>
  <si>
    <t>ASESOR(II)</t>
  </si>
  <si>
    <t>SUPERVISOR GENERAL</t>
  </si>
  <si>
    <t>TÉCNICO ADMINISTRATIVO</t>
  </si>
  <si>
    <t>TÉCNICO JURISDICCIONAL</t>
  </si>
  <si>
    <t>ACTUARIO JUDICIAL</t>
  </si>
  <si>
    <t>TECNICO REGISTRAL (IV)</t>
  </si>
  <si>
    <t>AUDITOR (I)</t>
  </si>
  <si>
    <t>ASISTENTE ADMINISTRATIVO (II)</t>
  </si>
  <si>
    <t>ASISTENTE JURISDICCIONAL (I)</t>
  </si>
  <si>
    <t>ASISTENTE JURISDICCIONAL(I)</t>
  </si>
  <si>
    <t>INVESTIGADOR</t>
  </si>
  <si>
    <t>JEFE DE DIVISION (I)</t>
  </si>
  <si>
    <t>MEDIADOR</t>
  </si>
  <si>
    <t>TECNICO ADMINISTRATIVO (I)</t>
  </si>
  <si>
    <t>AD8</t>
  </si>
  <si>
    <t>J70</t>
  </si>
  <si>
    <t>J60</t>
  </si>
  <si>
    <t>JJ6</t>
  </si>
  <si>
    <t>AD6</t>
  </si>
  <si>
    <t>JJ5</t>
  </si>
  <si>
    <t>AD9</t>
  </si>
  <si>
    <t>B36</t>
  </si>
  <si>
    <t>J4A</t>
  </si>
  <si>
    <t>AC2</t>
  </si>
  <si>
    <t>AC1</t>
  </si>
  <si>
    <t>J08</t>
  </si>
  <si>
    <t>JCG</t>
  </si>
  <si>
    <t>D2E</t>
  </si>
  <si>
    <t>JQL</t>
  </si>
  <si>
    <t>B35</t>
  </si>
  <si>
    <t>D3F</t>
  </si>
  <si>
    <t>RT1</t>
  </si>
  <si>
    <t>A12</t>
  </si>
  <si>
    <t>D3G</t>
  </si>
  <si>
    <t>JCD</t>
  </si>
  <si>
    <t>RT2</t>
  </si>
  <si>
    <t>A15</t>
  </si>
  <si>
    <t>J36</t>
  </si>
  <si>
    <t>D2G</t>
  </si>
  <si>
    <t>A14</t>
  </si>
  <si>
    <t>J72</t>
  </si>
  <si>
    <t>J73</t>
  </si>
  <si>
    <t>RT3</t>
  </si>
  <si>
    <t>JQJ</t>
  </si>
  <si>
    <t>B24</t>
  </si>
  <si>
    <t>B67</t>
  </si>
  <si>
    <t>A13</t>
  </si>
  <si>
    <t>J35</t>
  </si>
  <si>
    <t>D14</t>
  </si>
  <si>
    <t>J45</t>
  </si>
  <si>
    <t>JA8</t>
  </si>
  <si>
    <t>C34</t>
  </si>
  <si>
    <t>J41</t>
  </si>
  <si>
    <t>D2F</t>
  </si>
  <si>
    <t>B53</t>
  </si>
  <si>
    <t>B34</t>
  </si>
  <si>
    <t>J58</t>
  </si>
  <si>
    <t>J42</t>
  </si>
  <si>
    <t>C3C</t>
  </si>
  <si>
    <t>JAC</t>
  </si>
  <si>
    <t>B66</t>
  </si>
  <si>
    <t>J66</t>
  </si>
  <si>
    <t>RT4</t>
  </si>
  <si>
    <t>C12</t>
  </si>
  <si>
    <t>B33</t>
  </si>
  <si>
    <t>D13</t>
  </si>
  <si>
    <t>JA2</t>
  </si>
  <si>
    <t>J57</t>
  </si>
  <si>
    <t>J79</t>
  </si>
  <si>
    <t>C24</t>
  </si>
  <si>
    <t>C22</t>
  </si>
  <si>
    <t>JB4</t>
  </si>
  <si>
    <t>J78</t>
  </si>
  <si>
    <t>J44</t>
  </si>
  <si>
    <t>C33</t>
  </si>
  <si>
    <t>TECNICO JURISDICCIONAL (I)</t>
  </si>
  <si>
    <t>TECNICO REGISTRAL (V)</t>
  </si>
  <si>
    <t>FISCALIZADOR (I)</t>
  </si>
  <si>
    <t>SUPERVISOR (I)</t>
  </si>
  <si>
    <t>ASISTENTE JURISDICCIONAL</t>
  </si>
  <si>
    <t>COORDINADOR  (I)</t>
  </si>
  <si>
    <t>REGISTRADOR</t>
  </si>
  <si>
    <t>SECRETARIO/A (III)</t>
  </si>
  <si>
    <t xml:space="preserve"> TECNICO ADMINISTRATIVO (II)</t>
  </si>
  <si>
    <t>AISTENTE ADMINISTRATIVO (II)</t>
  </si>
  <si>
    <t>ASISTENTE JURISDICCIONAL (II)</t>
  </si>
  <si>
    <t>JEFE DE DIVISION (II)</t>
  </si>
  <si>
    <t>JEFE DE SECCION</t>
  </si>
  <si>
    <t>SECRETARIO/A (II)</t>
  </si>
  <si>
    <t>SUPERVISOR (II)</t>
  </si>
  <si>
    <t>TECNICO ADMINISTRATIVO (II)</t>
  </si>
  <si>
    <t>TECNICO JURISDICCIONAL (II)</t>
  </si>
  <si>
    <t>ASISTENTE SOCIAL</t>
  </si>
  <si>
    <t>ASISTENTE SOCIAL FORENSE</t>
  </si>
  <si>
    <t>ASITENTE SOCIAL</t>
  </si>
  <si>
    <t>MEDICO</t>
  </si>
  <si>
    <t>PSICOLOGO FORENSE</t>
  </si>
  <si>
    <t>PSIQUIATRA</t>
  </si>
  <si>
    <t>PSIQUIATRA FORENSE</t>
  </si>
  <si>
    <t>REGISTRADOR (I)</t>
  </si>
  <si>
    <t>ASISTENTE JURISDICCIONAL  (II)</t>
  </si>
  <si>
    <t>JA4</t>
  </si>
  <si>
    <t>B44</t>
  </si>
  <si>
    <t>J59</t>
  </si>
  <si>
    <t>RT5</t>
  </si>
  <si>
    <t>B12</t>
  </si>
  <si>
    <t>B65</t>
  </si>
  <si>
    <t>D12</t>
  </si>
  <si>
    <t>E16</t>
  </si>
  <si>
    <t>JA6</t>
  </si>
  <si>
    <t>C32</t>
  </si>
  <si>
    <t>C42</t>
  </si>
  <si>
    <t>J56</t>
  </si>
  <si>
    <t>B32</t>
  </si>
  <si>
    <t>D11</t>
  </si>
  <si>
    <t>JA1</t>
  </si>
  <si>
    <t>C11</t>
  </si>
  <si>
    <t>B41</t>
  </si>
  <si>
    <t>J55</t>
  </si>
  <si>
    <t>E15</t>
  </si>
  <si>
    <t>C23</t>
  </si>
  <si>
    <t>JB3</t>
  </si>
  <si>
    <t>J77</t>
  </si>
  <si>
    <t>JA5</t>
  </si>
  <si>
    <t>C41</t>
  </si>
  <si>
    <t>JA3</t>
  </si>
  <si>
    <t>B11</t>
  </si>
  <si>
    <t>FA3</t>
  </si>
  <si>
    <t>JPC</t>
  </si>
  <si>
    <t>D4E</t>
  </si>
  <si>
    <t>E2H</t>
  </si>
  <si>
    <t>B31</t>
  </si>
  <si>
    <t>JE7</t>
  </si>
  <si>
    <t>C79</t>
  </si>
  <si>
    <t>D2D</t>
  </si>
  <si>
    <t>D3D</t>
  </si>
  <si>
    <t>JB2</t>
  </si>
  <si>
    <t>C63</t>
  </si>
  <si>
    <t>JG8</t>
  </si>
  <si>
    <t>C5E</t>
  </si>
  <si>
    <t>JD9</t>
  </si>
  <si>
    <t>J54</t>
  </si>
  <si>
    <t>E2G</t>
  </si>
  <si>
    <t>C77</t>
  </si>
  <si>
    <t>C5D</t>
  </si>
  <si>
    <t>D4D</t>
  </si>
  <si>
    <t>J91</t>
  </si>
  <si>
    <t>J92</t>
  </si>
  <si>
    <t>J85</t>
  </si>
  <si>
    <t>C9A</t>
  </si>
  <si>
    <t>J83</t>
  </si>
  <si>
    <t>J82</t>
  </si>
  <si>
    <t>J89</t>
  </si>
  <si>
    <t>J88</t>
  </si>
  <si>
    <t>J87</t>
  </si>
  <si>
    <t>J84</t>
  </si>
  <si>
    <t>J71</t>
  </si>
  <si>
    <t>F19</t>
  </si>
  <si>
    <t>D4C</t>
  </si>
  <si>
    <t>E2F</t>
  </si>
  <si>
    <t>JE6</t>
  </si>
  <si>
    <t>C62</t>
  </si>
  <si>
    <t>C5C</t>
  </si>
  <si>
    <t>OPERADOR INFORMATICO</t>
  </si>
  <si>
    <t>OPERADOR INFORMATICO (I)</t>
  </si>
  <si>
    <t>ASISTENTE ADMINISTRATIVO</t>
  </si>
  <si>
    <t>FISCALIZADOR (II)</t>
  </si>
  <si>
    <t>ASISTENTE JURISDICCIONAL (III)</t>
  </si>
  <si>
    <t>AUXILIAR DE SERV. GRALES. (I)</t>
  </si>
  <si>
    <t>OFICIAL DE SECRETARIA (I)</t>
  </si>
  <si>
    <t>TECNICO ADMINISTRATIVO</t>
  </si>
  <si>
    <t>TECNICO ADMINISTRATIVO(II)</t>
  </si>
  <si>
    <t>TECNICO JURISDCCIONAL (II)</t>
  </si>
  <si>
    <t>REGISTRADOR (II)</t>
  </si>
  <si>
    <t>ASITENTE ADMINISTRATIVO (II)</t>
  </si>
  <si>
    <t>AUXILIAR (I)</t>
  </si>
  <si>
    <t>TECNICO ADMINISTRADOR (II)</t>
  </si>
  <si>
    <t>ASINTENTE JURISDICCIONAL (II)</t>
  </si>
  <si>
    <t>TECNICO  JURISDICCIONAL (II)</t>
  </si>
  <si>
    <t>TECNICO JURISDICCIONAL(II)</t>
  </si>
  <si>
    <t>E42</t>
  </si>
  <si>
    <t>JH9</t>
  </si>
  <si>
    <t>C78</t>
  </si>
  <si>
    <t>E2E</t>
  </si>
  <si>
    <t>JE5</t>
  </si>
  <si>
    <t>JG7</t>
  </si>
  <si>
    <t>J52</t>
  </si>
  <si>
    <t>D2C</t>
  </si>
  <si>
    <t>JD8</t>
  </si>
  <si>
    <t>E2D</t>
  </si>
  <si>
    <t>JE4</t>
  </si>
  <si>
    <t>C75</t>
  </si>
  <si>
    <t>E14</t>
  </si>
  <si>
    <t>JC4</t>
  </si>
  <si>
    <t>D3A</t>
  </si>
  <si>
    <t>C87</t>
  </si>
  <si>
    <t>D4A</t>
  </si>
  <si>
    <t>C5B</t>
  </si>
  <si>
    <t>E2C</t>
  </si>
  <si>
    <t>JE3</t>
  </si>
  <si>
    <t>G24</t>
  </si>
  <si>
    <t>D2A</t>
  </si>
  <si>
    <t>JB1</t>
  </si>
  <si>
    <t>D39</t>
  </si>
  <si>
    <t>JH6</t>
  </si>
  <si>
    <t>JH8</t>
  </si>
  <si>
    <t>JG6</t>
  </si>
  <si>
    <t>D49</t>
  </si>
  <si>
    <t>JD7</t>
  </si>
  <si>
    <t>C76</t>
  </si>
  <si>
    <t>JPE</t>
  </si>
  <si>
    <t>J64</t>
  </si>
  <si>
    <t>F18</t>
  </si>
  <si>
    <t>E2B</t>
  </si>
  <si>
    <t>JE2</t>
  </si>
  <si>
    <t>E2A</t>
  </si>
  <si>
    <t>JE1</t>
  </si>
  <si>
    <t>G15</t>
  </si>
  <si>
    <t>JC9</t>
  </si>
  <si>
    <t>D38</t>
  </si>
  <si>
    <t>E41</t>
  </si>
  <si>
    <t>D48</t>
  </si>
  <si>
    <t>JF9</t>
  </si>
  <si>
    <t>E29</t>
  </si>
  <si>
    <t>E13</t>
  </si>
  <si>
    <t>E28</t>
  </si>
  <si>
    <t>J51</t>
  </si>
  <si>
    <t>D37</t>
  </si>
  <si>
    <t>JC8</t>
  </si>
  <si>
    <t>JD6</t>
  </si>
  <si>
    <t>E27</t>
  </si>
  <si>
    <t>JF8</t>
  </si>
  <si>
    <t>C85</t>
  </si>
  <si>
    <t>D46</t>
  </si>
  <si>
    <t>JD5</t>
  </si>
  <si>
    <t>E26</t>
  </si>
  <si>
    <t>JF7</t>
  </si>
  <si>
    <t>G13</t>
  </si>
  <si>
    <t>ASISTENCIA PERMANENTE</t>
  </si>
  <si>
    <t>ASISTENTE JURISDICIONAL (II)</t>
  </si>
  <si>
    <t>AUDITOR (II)</t>
  </si>
  <si>
    <t>AUXILIAR JURISDICCIONAL (I)</t>
  </si>
  <si>
    <t>AUXILIAR DE SEGURIDAD</t>
  </si>
  <si>
    <t>CAJERO (I)</t>
  </si>
  <si>
    <t>OFICIAL SECRETARIA (I)</t>
  </si>
  <si>
    <t>ASISTENTE ADMINISTRATIVO (III)</t>
  </si>
  <si>
    <t>AUXILIAR DE SERV. GRALES. (II)</t>
  </si>
  <si>
    <t>AUXILIAR DE SERV. GRALES (II)</t>
  </si>
  <si>
    <t>AUXILIAR (II)</t>
  </si>
  <si>
    <t>DACTILOGRAFO</t>
  </si>
  <si>
    <t>FISCALIZACION (III)</t>
  </si>
  <si>
    <t>FISCALIZADOR (III)</t>
  </si>
  <si>
    <t>FISCALIZADOR(III)</t>
  </si>
  <si>
    <t>OPERADOR INFORMATICO (II)</t>
  </si>
  <si>
    <t>REGISTRADOR (III)</t>
  </si>
  <si>
    <t>SUPERVISOR (III)</t>
  </si>
  <si>
    <t>TECNICO ADMINISTRATIVO (III)</t>
  </si>
  <si>
    <t>TECNICO JURISDICCIONAL (III)</t>
  </si>
  <si>
    <t>OFICIAL DE SECRETARIA</t>
  </si>
  <si>
    <t>JG4</t>
  </si>
  <si>
    <t>D45</t>
  </si>
  <si>
    <t>JD4</t>
  </si>
  <si>
    <t>JF6</t>
  </si>
  <si>
    <t>E25</t>
  </si>
  <si>
    <t>C95</t>
  </si>
  <si>
    <t>G22</t>
  </si>
  <si>
    <t>G12</t>
  </si>
  <si>
    <t>JH3</t>
  </si>
  <si>
    <t>C73</t>
  </si>
  <si>
    <t>JG3</t>
  </si>
  <si>
    <t>C58</t>
  </si>
  <si>
    <t>D44</t>
  </si>
  <si>
    <t>JD3</t>
  </si>
  <si>
    <t>JF5</t>
  </si>
  <si>
    <t>G16</t>
  </si>
  <si>
    <t>E24</t>
  </si>
  <si>
    <t>JF4</t>
  </si>
  <si>
    <t>D43</t>
  </si>
  <si>
    <t>D26</t>
  </si>
  <si>
    <t>E23</t>
  </si>
  <si>
    <t>JF3</t>
  </si>
  <si>
    <t>G58</t>
  </si>
  <si>
    <t>G11</t>
  </si>
  <si>
    <t>E12</t>
  </si>
  <si>
    <t>D33</t>
  </si>
  <si>
    <t>JH4</t>
  </si>
  <si>
    <t>JG2</t>
  </si>
  <si>
    <t>C56</t>
  </si>
  <si>
    <t>D42</t>
  </si>
  <si>
    <t>JD1</t>
  </si>
  <si>
    <t>E22</t>
  </si>
  <si>
    <t>C81</t>
  </si>
  <si>
    <t>D41</t>
  </si>
  <si>
    <t>JH7</t>
  </si>
  <si>
    <t>E21</t>
  </si>
  <si>
    <t>JF1</t>
  </si>
  <si>
    <t>E11</t>
  </si>
  <si>
    <t>D24</t>
  </si>
  <si>
    <t>G14</t>
  </si>
  <si>
    <t>D47</t>
  </si>
  <si>
    <t>JL8</t>
  </si>
  <si>
    <t>G3B</t>
  </si>
  <si>
    <t>G4D</t>
  </si>
  <si>
    <t>JN8</t>
  </si>
  <si>
    <t>F36</t>
  </si>
  <si>
    <t>F59</t>
  </si>
  <si>
    <t>JM8</t>
  </si>
  <si>
    <t>F48</t>
  </si>
  <si>
    <t>D65</t>
  </si>
  <si>
    <t>C55</t>
  </si>
  <si>
    <t>E5A</t>
  </si>
  <si>
    <t>JK4</t>
  </si>
  <si>
    <t>C57</t>
  </si>
  <si>
    <t>F17</t>
  </si>
  <si>
    <t>JP6</t>
  </si>
  <si>
    <t>JH5</t>
  </si>
  <si>
    <t>G21</t>
  </si>
  <si>
    <t>F2B</t>
  </si>
  <si>
    <t>JL7</t>
  </si>
  <si>
    <t>G3A</t>
  </si>
  <si>
    <t>AUXILIAR JURISDICCIONAL (II)</t>
  </si>
  <si>
    <t>CAJERO (II)</t>
  </si>
  <si>
    <t>JEFE DE SECCION (III)</t>
  </si>
  <si>
    <t>OFICIAL DE SECRETARIA (II)</t>
  </si>
  <si>
    <t>TECNICO ADMINSTRATIVO (III)</t>
  </si>
  <si>
    <t>UJIER NOTIFICADOR (I)</t>
  </si>
  <si>
    <t xml:space="preserve"> UJIER NOTIFICADOR (I)</t>
  </si>
  <si>
    <t>UJIER  NOTIFICADOR (I)</t>
  </si>
  <si>
    <t>UJIER NOITIFICADOR (I)</t>
  </si>
  <si>
    <t>UJIER NOTIFICADOR</t>
  </si>
  <si>
    <t>UJIER NOTIFICADOR ( I)</t>
  </si>
  <si>
    <t>UJIER NOTIFICADOR  (I)</t>
  </si>
  <si>
    <t>UJIER NOTIFIFCADOR (I)</t>
  </si>
  <si>
    <t>JEFE DE DIVISION (III)</t>
  </si>
  <si>
    <t>AISTENTE JURISDICCIONAL (III)</t>
  </si>
  <si>
    <t>AUXLIAR DE SERV. GRALES (II)</t>
  </si>
  <si>
    <t>AUXLIAR (II)</t>
  </si>
  <si>
    <t>G4C</t>
  </si>
  <si>
    <t>JQB</t>
  </si>
  <si>
    <t>F35</t>
  </si>
  <si>
    <t>JC1</t>
  </si>
  <si>
    <t>D74</t>
  </si>
  <si>
    <t>E59</t>
  </si>
  <si>
    <t>G39</t>
  </si>
  <si>
    <t>D75</t>
  </si>
  <si>
    <t>G38</t>
  </si>
  <si>
    <t>F2A</t>
  </si>
  <si>
    <t>JL6</t>
  </si>
  <si>
    <t>G57</t>
  </si>
  <si>
    <t>G4B</t>
  </si>
  <si>
    <t>JQA</t>
  </si>
  <si>
    <t>JM7</t>
  </si>
  <si>
    <t>C54</t>
  </si>
  <si>
    <t>E58</t>
  </si>
  <si>
    <t>JK3</t>
  </si>
  <si>
    <t>JH2</t>
  </si>
  <si>
    <t>JH1</t>
  </si>
  <si>
    <t>JL5</t>
  </si>
  <si>
    <t>F29</t>
  </si>
  <si>
    <t>G37</t>
  </si>
  <si>
    <t>G4A</t>
  </si>
  <si>
    <t>JQ9</t>
  </si>
  <si>
    <t>JN7</t>
  </si>
  <si>
    <t>F33</t>
  </si>
  <si>
    <t>JP5</t>
  </si>
  <si>
    <t>E57</t>
  </si>
  <si>
    <t>F28</t>
  </si>
  <si>
    <t>G49</t>
  </si>
  <si>
    <t>JQ8</t>
  </si>
  <si>
    <t>F54</t>
  </si>
  <si>
    <t>JL4</t>
  </si>
  <si>
    <t>G48</t>
  </si>
  <si>
    <t>JQ7</t>
  </si>
  <si>
    <t>F56</t>
  </si>
  <si>
    <t>JM6</t>
  </si>
  <si>
    <t>F26</t>
  </si>
  <si>
    <t>JL3</t>
  </si>
  <si>
    <t>G47</t>
  </si>
  <si>
    <t>JQ6</t>
  </si>
  <si>
    <t>JN6</t>
  </si>
  <si>
    <t>JS4</t>
  </si>
  <si>
    <t>JP4</t>
  </si>
  <si>
    <t>JK2</t>
  </si>
  <si>
    <t>F12</t>
  </si>
  <si>
    <t>F25</t>
  </si>
  <si>
    <t>JL2</t>
  </si>
  <si>
    <t>G55</t>
  </si>
  <si>
    <t>G36</t>
  </si>
  <si>
    <t>G46</t>
  </si>
  <si>
    <t>AUXILIAR JURISDICCIONAL(II)</t>
  </si>
  <si>
    <t>AUXLIAR JURISDICCIONAL (II)</t>
  </si>
  <si>
    <t>TECNICO ADM. (III)</t>
  </si>
  <si>
    <t>TECNICO ADM.(III)</t>
  </si>
  <si>
    <t>TECNICO DE MANTENIMIENTO</t>
  </si>
  <si>
    <t>TENICO ADMINISTRATIVO (III)</t>
  </si>
  <si>
    <t>AUXILIAR JURISDICCIONAL</t>
  </si>
  <si>
    <t>OFICIAL  DE SECRETARIA (II)</t>
  </si>
  <si>
    <t>OFICIAL DE SECREATRIA (II)</t>
  </si>
  <si>
    <t>ORDENANZA</t>
  </si>
  <si>
    <t>ASISTENTE ADMINISTRATIVO  (II)</t>
  </si>
  <si>
    <t>AUXILIAR JURISDICIONAL (II)</t>
  </si>
  <si>
    <t>SECRETARIO/A</t>
  </si>
  <si>
    <t>AUXLIAR DE SERV. GRALES. (II)</t>
  </si>
  <si>
    <t>UJIER DE NOTIFICADOR (II)</t>
  </si>
  <si>
    <t>UJIER NOTIFICADOR (II)</t>
  </si>
  <si>
    <t>UJIER NOTIFICADOR (II).</t>
  </si>
  <si>
    <t>UJIER NOTIFICADOR (III)</t>
  </si>
  <si>
    <t>UJIER NOTIFICADOR (II9</t>
  </si>
  <si>
    <t>AUXILIAR DE SERV. GRALES.</t>
  </si>
  <si>
    <t>JQ5</t>
  </si>
  <si>
    <t>JM5</t>
  </si>
  <si>
    <t>D62</t>
  </si>
  <si>
    <t>C52</t>
  </si>
  <si>
    <t>E54</t>
  </si>
  <si>
    <t>G61</t>
  </si>
  <si>
    <t>JK1</t>
  </si>
  <si>
    <t>C53</t>
  </si>
  <si>
    <t>F55</t>
  </si>
  <si>
    <t>JQC</t>
  </si>
  <si>
    <t>F24</t>
  </si>
  <si>
    <t>G45</t>
  </si>
  <si>
    <t>JS3</t>
  </si>
  <si>
    <t>E55</t>
  </si>
  <si>
    <t>D72</t>
  </si>
  <si>
    <t>G74</t>
  </si>
  <si>
    <t>G54</t>
  </si>
  <si>
    <t>G35</t>
  </si>
  <si>
    <t>G44</t>
  </si>
  <si>
    <t>JQ4</t>
  </si>
  <si>
    <t>JN5</t>
  </si>
  <si>
    <t>F31</t>
  </si>
  <si>
    <t>G73</t>
  </si>
  <si>
    <t>JP3</t>
  </si>
  <si>
    <t>E53</t>
  </si>
  <si>
    <t>G43</t>
  </si>
  <si>
    <t>JQ3</t>
  </si>
  <si>
    <t>G34</t>
  </si>
  <si>
    <t>JR4</t>
  </si>
  <si>
    <t>D71</t>
  </si>
  <si>
    <t>JM4</t>
  </si>
  <si>
    <t>G53</t>
  </si>
  <si>
    <t>G42</t>
  </si>
  <si>
    <t>JQ2</t>
  </si>
  <si>
    <t>F42</t>
  </si>
  <si>
    <t>E52</t>
  </si>
  <si>
    <t>JL1</t>
  </si>
  <si>
    <t>G51</t>
  </si>
  <si>
    <t>G31</t>
  </si>
  <si>
    <t>G32</t>
  </si>
  <si>
    <t>G33</t>
  </si>
  <si>
    <t>AUXILIAR DE SERV. GRALES.(II)</t>
  </si>
  <si>
    <t>AUXILIAR SE SERV. GRALES. (II)</t>
  </si>
  <si>
    <t>SECREATARIO/A (III)</t>
  </si>
  <si>
    <t>SECRETARIO (III)</t>
  </si>
  <si>
    <t>G41</t>
  </si>
  <si>
    <t>JQ1</t>
  </si>
  <si>
    <t>F51</t>
  </si>
  <si>
    <t>JM1</t>
  </si>
  <si>
    <t>G71</t>
  </si>
  <si>
    <t>D61</t>
  </si>
  <si>
    <t>JP1</t>
  </si>
  <si>
    <t>VICEPRESIDENTE 1° Y 2°</t>
  </si>
  <si>
    <t>CONSEJERO DE ADMINISTRACION</t>
  </si>
  <si>
    <t>DIRECTOR (I) Y (II)</t>
  </si>
  <si>
    <t>MIEMBRO DE TRIBUAL</t>
  </si>
  <si>
    <t>MIEMBRO DEL TRIBUNAL</t>
  </si>
  <si>
    <t>SUPERINTENDENTE/CONTADOR GRAL.</t>
  </si>
  <si>
    <t>JUEZ DE PRIMERA INSTANCIA</t>
  </si>
  <si>
    <t>JUEZ 1RA. INSTANCIA</t>
  </si>
  <si>
    <t>SECRETARIO CONSEJO DE ADM.</t>
  </si>
  <si>
    <t>SECRETARIO C.S.I. Y JUDICIALES</t>
  </si>
  <si>
    <t>S45</t>
  </si>
  <si>
    <t>S92</t>
  </si>
  <si>
    <t>S44</t>
  </si>
  <si>
    <t>S10</t>
  </si>
  <si>
    <t>S42</t>
  </si>
  <si>
    <t>S43</t>
  </si>
  <si>
    <t>S40</t>
  </si>
  <si>
    <t>S11</t>
  </si>
  <si>
    <t>S77</t>
  </si>
  <si>
    <t>S62</t>
  </si>
  <si>
    <t>13 01 CORTE SUPREMA DE JUSTICIA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</si>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</sst>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59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640</v>
      </c>
      <c r="B3" s="13"/>
      <c r="C3" s="13"/>
      <c r="D3" s="13"/>
      <c r="E3" s="13"/>
    </row>
    <row r="4" spans="1:5" x14ac:dyDescent="0.25">
      <c r="A4" s="12" t="s">
        <v>639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38</v>
      </c>
      <c r="B8" t="s">
        <v>101</v>
      </c>
      <c r="C8">
        <v>1</v>
      </c>
      <c r="D8" s="7">
        <v>24931945</v>
      </c>
      <c r="E8" s="7">
        <f>+D8*C8</f>
        <v>24931945</v>
      </c>
    </row>
    <row r="9" spans="1:5" x14ac:dyDescent="0.25">
      <c r="A9" t="s">
        <v>17</v>
      </c>
      <c r="B9" t="s">
        <v>102</v>
      </c>
      <c r="C9">
        <v>8</v>
      </c>
      <c r="D9" s="7">
        <v>24131945</v>
      </c>
      <c r="E9" s="7">
        <f>+D9*C9</f>
        <v>193055560</v>
      </c>
    </row>
    <row r="10" spans="1:5" x14ac:dyDescent="0.25">
      <c r="A10" t="s">
        <v>39</v>
      </c>
      <c r="B10" t="s">
        <v>103</v>
      </c>
      <c r="C10">
        <v>4</v>
      </c>
      <c r="D10" s="7">
        <v>20780000</v>
      </c>
      <c r="E10" s="7">
        <f t="shared" ref="E10:E46" si="0">+D10*C10</f>
        <v>83120000</v>
      </c>
    </row>
    <row r="11" spans="1:5" x14ac:dyDescent="0.25">
      <c r="A11" t="s">
        <v>40</v>
      </c>
      <c r="B11" t="s">
        <v>104</v>
      </c>
      <c r="C11">
        <v>1</v>
      </c>
      <c r="D11" s="7">
        <v>19078104</v>
      </c>
      <c r="E11" s="7">
        <f t="shared" si="0"/>
        <v>19078104</v>
      </c>
    </row>
    <row r="12" spans="1:5" x14ac:dyDescent="0.25">
      <c r="A12" t="s">
        <v>40</v>
      </c>
      <c r="B12" t="s">
        <v>105</v>
      </c>
      <c r="C12">
        <v>1</v>
      </c>
      <c r="D12" s="7">
        <v>17024791</v>
      </c>
      <c r="E12" s="7">
        <f t="shared" si="0"/>
        <v>17024791</v>
      </c>
    </row>
    <row r="13" spans="1:5" x14ac:dyDescent="0.25">
      <c r="A13" t="s">
        <v>31</v>
      </c>
      <c r="B13" t="s">
        <v>106</v>
      </c>
      <c r="C13">
        <v>1</v>
      </c>
      <c r="D13" s="7">
        <v>16214428</v>
      </c>
      <c r="E13" s="7">
        <f t="shared" si="0"/>
        <v>16214428</v>
      </c>
    </row>
    <row r="14" spans="1:5" x14ac:dyDescent="0.25">
      <c r="A14" t="s">
        <v>41</v>
      </c>
      <c r="B14" t="s">
        <v>107</v>
      </c>
      <c r="C14">
        <v>1</v>
      </c>
      <c r="D14" s="7">
        <v>16031496</v>
      </c>
      <c r="E14" s="7">
        <f t="shared" si="0"/>
        <v>16031496</v>
      </c>
    </row>
    <row r="15" spans="1:5" x14ac:dyDescent="0.25">
      <c r="A15" t="s">
        <v>42</v>
      </c>
      <c r="B15" t="s">
        <v>108</v>
      </c>
      <c r="C15">
        <v>1</v>
      </c>
      <c r="D15" s="7">
        <v>15855000</v>
      </c>
      <c r="E15" s="7">
        <f t="shared" si="0"/>
        <v>15855000</v>
      </c>
    </row>
    <row r="16" spans="1:5" x14ac:dyDescent="0.25">
      <c r="A16" t="s">
        <v>43</v>
      </c>
      <c r="B16" t="s">
        <v>109</v>
      </c>
      <c r="C16">
        <v>1</v>
      </c>
      <c r="D16" s="7">
        <v>15855000</v>
      </c>
      <c r="E16" s="7">
        <f t="shared" si="0"/>
        <v>15855000</v>
      </c>
    </row>
    <row r="17" spans="1:5" x14ac:dyDescent="0.25">
      <c r="A17" t="s">
        <v>44</v>
      </c>
      <c r="B17" t="s">
        <v>110</v>
      </c>
      <c r="C17">
        <v>3</v>
      </c>
      <c r="D17" s="7">
        <v>15854496</v>
      </c>
      <c r="E17" s="7">
        <f t="shared" si="0"/>
        <v>47563488</v>
      </c>
    </row>
    <row r="18" spans="1:5" x14ac:dyDescent="0.25">
      <c r="A18" t="s">
        <v>45</v>
      </c>
      <c r="B18" t="s">
        <v>111</v>
      </c>
      <c r="C18">
        <v>3</v>
      </c>
      <c r="D18" s="7">
        <v>15854496</v>
      </c>
      <c r="E18" s="7">
        <f t="shared" si="0"/>
        <v>47563488</v>
      </c>
    </row>
    <row r="19" spans="1:5" x14ac:dyDescent="0.25">
      <c r="A19" t="s">
        <v>46</v>
      </c>
      <c r="B19" t="s">
        <v>111</v>
      </c>
      <c r="C19">
        <v>3</v>
      </c>
      <c r="D19" s="7">
        <v>15854496</v>
      </c>
      <c r="E19" s="7">
        <f t="shared" si="0"/>
        <v>47563488</v>
      </c>
    </row>
    <row r="20" spans="1:5" x14ac:dyDescent="0.25">
      <c r="A20" t="s">
        <v>47</v>
      </c>
      <c r="B20" t="s">
        <v>112</v>
      </c>
      <c r="C20">
        <v>3</v>
      </c>
      <c r="D20" s="7">
        <v>15854496</v>
      </c>
      <c r="E20" s="7">
        <f t="shared" si="0"/>
        <v>47563488</v>
      </c>
    </row>
    <row r="21" spans="1:5" x14ac:dyDescent="0.25">
      <c r="A21" t="s">
        <v>48</v>
      </c>
      <c r="B21" t="s">
        <v>112</v>
      </c>
      <c r="C21">
        <v>15</v>
      </c>
      <c r="D21" s="7">
        <v>15854496</v>
      </c>
      <c r="E21" s="7">
        <f t="shared" si="0"/>
        <v>237817440</v>
      </c>
    </row>
    <row r="22" spans="1:5" x14ac:dyDescent="0.25">
      <c r="A22" t="s">
        <v>49</v>
      </c>
      <c r="B22" t="s">
        <v>113</v>
      </c>
      <c r="C22">
        <v>3</v>
      </c>
      <c r="D22" s="7">
        <v>15854496</v>
      </c>
      <c r="E22" s="7">
        <f t="shared" si="0"/>
        <v>47563488</v>
      </c>
    </row>
    <row r="23" spans="1:5" x14ac:dyDescent="0.25">
      <c r="A23" t="s">
        <v>50</v>
      </c>
      <c r="B23" t="s">
        <v>112</v>
      </c>
      <c r="C23">
        <v>3</v>
      </c>
      <c r="D23" s="7">
        <v>15854496</v>
      </c>
      <c r="E23" s="7">
        <f t="shared" si="0"/>
        <v>47563488</v>
      </c>
    </row>
    <row r="24" spans="1:5" x14ac:dyDescent="0.25">
      <c r="A24" t="s">
        <v>51</v>
      </c>
      <c r="B24" t="s">
        <v>114</v>
      </c>
      <c r="C24">
        <v>79</v>
      </c>
      <c r="D24" s="7">
        <v>15854496</v>
      </c>
      <c r="E24" s="7">
        <f t="shared" si="0"/>
        <v>1252505184</v>
      </c>
    </row>
    <row r="25" spans="1:5" x14ac:dyDescent="0.25">
      <c r="A25" t="s">
        <v>52</v>
      </c>
      <c r="B25" t="s">
        <v>110</v>
      </c>
      <c r="C25">
        <v>18</v>
      </c>
      <c r="D25" s="7">
        <v>15854496</v>
      </c>
      <c r="E25" s="7">
        <f t="shared" si="0"/>
        <v>285380928</v>
      </c>
    </row>
    <row r="26" spans="1:5" x14ac:dyDescent="0.25">
      <c r="A26" t="s">
        <v>53</v>
      </c>
      <c r="B26" t="s">
        <v>111</v>
      </c>
      <c r="C26">
        <v>15</v>
      </c>
      <c r="D26" s="7">
        <v>15854496</v>
      </c>
      <c r="E26" s="7">
        <f t="shared" si="0"/>
        <v>237817440</v>
      </c>
    </row>
    <row r="27" spans="1:5" x14ac:dyDescent="0.25">
      <c r="A27" t="s">
        <v>54</v>
      </c>
      <c r="B27" t="s">
        <v>111</v>
      </c>
      <c r="C27">
        <v>3</v>
      </c>
      <c r="D27" s="7">
        <v>15854496</v>
      </c>
      <c r="E27" s="7">
        <f t="shared" si="0"/>
        <v>47563488</v>
      </c>
    </row>
    <row r="28" spans="1:5" x14ac:dyDescent="0.25">
      <c r="A28" t="s">
        <v>55</v>
      </c>
      <c r="B28" t="s">
        <v>115</v>
      </c>
      <c r="C28">
        <v>6</v>
      </c>
      <c r="D28" s="7">
        <v>15854496</v>
      </c>
      <c r="E28" s="7">
        <f t="shared" si="0"/>
        <v>95126976</v>
      </c>
    </row>
    <row r="29" spans="1:5" x14ac:dyDescent="0.25">
      <c r="A29" t="s">
        <v>56</v>
      </c>
      <c r="B29" t="s">
        <v>116</v>
      </c>
      <c r="C29">
        <v>9</v>
      </c>
      <c r="D29" s="7">
        <v>15854496</v>
      </c>
      <c r="E29" s="7">
        <f t="shared" si="0"/>
        <v>142690464</v>
      </c>
    </row>
    <row r="30" spans="1:5" x14ac:dyDescent="0.25">
      <c r="A30" t="s">
        <v>57</v>
      </c>
      <c r="B30" t="s">
        <v>117</v>
      </c>
      <c r="C30">
        <v>25</v>
      </c>
      <c r="D30" s="7">
        <v>15854496</v>
      </c>
      <c r="E30" s="7">
        <f t="shared" si="0"/>
        <v>396362400</v>
      </c>
    </row>
    <row r="31" spans="1:5" x14ac:dyDescent="0.25">
      <c r="A31" t="s">
        <v>57</v>
      </c>
      <c r="B31" t="s">
        <v>116</v>
      </c>
      <c r="C31">
        <v>6</v>
      </c>
      <c r="D31" s="7">
        <v>15854496</v>
      </c>
      <c r="E31" s="7">
        <f t="shared" si="0"/>
        <v>95126976</v>
      </c>
    </row>
    <row r="32" spans="1:5" x14ac:dyDescent="0.25">
      <c r="A32" t="s">
        <v>58</v>
      </c>
      <c r="B32" t="s">
        <v>112</v>
      </c>
      <c r="C32">
        <v>3</v>
      </c>
      <c r="D32" s="7">
        <v>15854496</v>
      </c>
      <c r="E32" s="7">
        <f t="shared" si="0"/>
        <v>47563488</v>
      </c>
    </row>
    <row r="33" spans="1:5" x14ac:dyDescent="0.25">
      <c r="A33" t="s">
        <v>59</v>
      </c>
      <c r="B33" t="s">
        <v>112</v>
      </c>
      <c r="C33">
        <v>3</v>
      </c>
      <c r="D33" s="7">
        <v>15854496</v>
      </c>
      <c r="E33" s="7">
        <f t="shared" si="0"/>
        <v>47563488</v>
      </c>
    </row>
    <row r="34" spans="1:5" x14ac:dyDescent="0.25">
      <c r="A34" t="s">
        <v>60</v>
      </c>
      <c r="B34" t="s">
        <v>117</v>
      </c>
      <c r="C34">
        <v>3</v>
      </c>
      <c r="D34" s="7">
        <v>15854496</v>
      </c>
      <c r="E34" s="7">
        <f t="shared" si="0"/>
        <v>47563488</v>
      </c>
    </row>
    <row r="35" spans="1:5" x14ac:dyDescent="0.25">
      <c r="A35" t="s">
        <v>21</v>
      </c>
      <c r="B35" t="s">
        <v>118</v>
      </c>
      <c r="C35">
        <v>1</v>
      </c>
      <c r="D35" s="7">
        <v>15206699</v>
      </c>
      <c r="E35" s="7">
        <f t="shared" si="0"/>
        <v>15206699</v>
      </c>
    </row>
    <row r="36" spans="1:5" x14ac:dyDescent="0.25">
      <c r="A36" t="s">
        <v>8</v>
      </c>
      <c r="B36" t="s">
        <v>119</v>
      </c>
      <c r="C36">
        <v>1</v>
      </c>
      <c r="D36" s="7">
        <v>15085920</v>
      </c>
      <c r="E36" s="7">
        <f t="shared" si="0"/>
        <v>15085920</v>
      </c>
    </row>
    <row r="37" spans="1:5" x14ac:dyDescent="0.25">
      <c r="A37" t="s">
        <v>40</v>
      </c>
      <c r="B37" t="s">
        <v>120</v>
      </c>
      <c r="C37">
        <v>2</v>
      </c>
      <c r="D37" s="7">
        <v>15085920</v>
      </c>
      <c r="E37" s="7">
        <f t="shared" si="0"/>
        <v>30171840</v>
      </c>
    </row>
    <row r="38" spans="1:5" x14ac:dyDescent="0.25">
      <c r="A38" t="s">
        <v>41</v>
      </c>
      <c r="B38" t="s">
        <v>121</v>
      </c>
      <c r="C38">
        <v>14</v>
      </c>
      <c r="D38" s="7">
        <v>14800000</v>
      </c>
      <c r="E38" s="7">
        <f t="shared" si="0"/>
        <v>207200000</v>
      </c>
    </row>
    <row r="39" spans="1:5" x14ac:dyDescent="0.25">
      <c r="A39" t="s">
        <v>41</v>
      </c>
      <c r="B39" t="s">
        <v>122</v>
      </c>
      <c r="C39">
        <v>2</v>
      </c>
      <c r="D39" s="7">
        <v>14800000</v>
      </c>
      <c r="E39" s="7">
        <f t="shared" si="0"/>
        <v>29600000</v>
      </c>
    </row>
    <row r="40" spans="1:5" x14ac:dyDescent="0.25">
      <c r="A40" t="s">
        <v>8</v>
      </c>
      <c r="B40" t="s">
        <v>123</v>
      </c>
      <c r="C40">
        <v>1</v>
      </c>
      <c r="D40" s="7">
        <v>14558903</v>
      </c>
      <c r="E40" s="7">
        <f t="shared" si="0"/>
        <v>14558903</v>
      </c>
    </row>
    <row r="41" spans="1:5" x14ac:dyDescent="0.25">
      <c r="A41" t="s">
        <v>61</v>
      </c>
      <c r="B41" t="s">
        <v>124</v>
      </c>
      <c r="C41">
        <v>3</v>
      </c>
      <c r="D41" s="7">
        <v>14181000</v>
      </c>
      <c r="E41" s="7">
        <f t="shared" si="0"/>
        <v>42543000</v>
      </c>
    </row>
    <row r="42" spans="1:5" x14ac:dyDescent="0.25">
      <c r="A42" t="s">
        <v>62</v>
      </c>
      <c r="B42" t="s">
        <v>125</v>
      </c>
      <c r="C42">
        <v>1</v>
      </c>
      <c r="D42" s="7">
        <v>14181000</v>
      </c>
      <c r="E42" s="7">
        <f t="shared" si="0"/>
        <v>14181000</v>
      </c>
    </row>
    <row r="43" spans="1:5" x14ac:dyDescent="0.25">
      <c r="A43" t="s">
        <v>63</v>
      </c>
      <c r="B43" t="s">
        <v>124</v>
      </c>
      <c r="C43">
        <v>2</v>
      </c>
      <c r="D43" s="7">
        <v>14181000</v>
      </c>
      <c r="E43" s="7">
        <f t="shared" si="0"/>
        <v>28362000</v>
      </c>
    </row>
    <row r="44" spans="1:5" x14ac:dyDescent="0.25">
      <c r="A44" t="s">
        <v>64</v>
      </c>
      <c r="B44" t="s">
        <v>124</v>
      </c>
      <c r="C44">
        <v>7</v>
      </c>
      <c r="D44" s="7">
        <v>14181000</v>
      </c>
      <c r="E44" s="7">
        <f t="shared" si="0"/>
        <v>99267000</v>
      </c>
    </row>
    <row r="45" spans="1:5" x14ac:dyDescent="0.25">
      <c r="A45" t="s">
        <v>65</v>
      </c>
      <c r="B45" t="s">
        <v>126</v>
      </c>
      <c r="C45">
        <v>2</v>
      </c>
      <c r="D45" s="7">
        <v>14181000</v>
      </c>
      <c r="E45" s="7">
        <f t="shared" si="0"/>
        <v>28362000</v>
      </c>
    </row>
    <row r="46" spans="1:5" x14ac:dyDescent="0.25">
      <c r="A46" t="s">
        <v>66</v>
      </c>
      <c r="B46" t="s">
        <v>127</v>
      </c>
      <c r="C46">
        <v>7</v>
      </c>
      <c r="D46" s="7">
        <v>14181000</v>
      </c>
      <c r="E46" s="7">
        <f t="shared" si="0"/>
        <v>99267000</v>
      </c>
    </row>
    <row r="47" spans="1:5" x14ac:dyDescent="0.25">
      <c r="A47" t="s">
        <v>67</v>
      </c>
      <c r="B47" t="s">
        <v>128</v>
      </c>
      <c r="C47">
        <v>2</v>
      </c>
      <c r="D47" s="7">
        <v>14181000</v>
      </c>
      <c r="E47" s="7">
        <f>+D47*C47</f>
        <v>28362000</v>
      </c>
    </row>
    <row r="48" spans="1:5" x14ac:dyDescent="0.25">
      <c r="A48" t="s">
        <v>68</v>
      </c>
      <c r="B48" t="s">
        <v>128</v>
      </c>
      <c r="C48">
        <v>2</v>
      </c>
      <c r="D48" s="7">
        <v>14181000</v>
      </c>
      <c r="E48" s="7">
        <f t="shared" ref="E48:E74" si="1">+D48*C48</f>
        <v>28362000</v>
      </c>
    </row>
    <row r="49" spans="1:5" x14ac:dyDescent="0.25">
      <c r="A49" t="s">
        <v>69</v>
      </c>
      <c r="B49" t="s">
        <v>125</v>
      </c>
      <c r="C49">
        <v>1</v>
      </c>
      <c r="D49" s="7">
        <v>14181000</v>
      </c>
      <c r="E49" s="7">
        <f t="shared" si="1"/>
        <v>14181000</v>
      </c>
    </row>
    <row r="50" spans="1:5" x14ac:dyDescent="0.25">
      <c r="A50" t="s">
        <v>70</v>
      </c>
      <c r="B50" t="s">
        <v>128</v>
      </c>
      <c r="C50">
        <v>2</v>
      </c>
      <c r="D50" s="7">
        <v>14181000</v>
      </c>
      <c r="E50" s="7">
        <f t="shared" si="1"/>
        <v>28362000</v>
      </c>
    </row>
    <row r="51" spans="1:5" x14ac:dyDescent="0.25">
      <c r="A51" t="s">
        <v>71</v>
      </c>
      <c r="B51" t="s">
        <v>124</v>
      </c>
      <c r="C51">
        <v>10</v>
      </c>
      <c r="D51" s="7">
        <v>14181000</v>
      </c>
      <c r="E51" s="7">
        <f t="shared" si="1"/>
        <v>141810000</v>
      </c>
    </row>
    <row r="52" spans="1:5" x14ac:dyDescent="0.25">
      <c r="A52" t="s">
        <v>72</v>
      </c>
      <c r="B52" t="s">
        <v>129</v>
      </c>
      <c r="C52">
        <v>1</v>
      </c>
      <c r="D52" s="7">
        <v>14181000</v>
      </c>
      <c r="E52" s="7">
        <f t="shared" si="1"/>
        <v>14181000</v>
      </c>
    </row>
    <row r="53" spans="1:5" x14ac:dyDescent="0.25">
      <c r="A53" t="s">
        <v>73</v>
      </c>
      <c r="B53" t="s">
        <v>124</v>
      </c>
      <c r="C53">
        <v>7</v>
      </c>
      <c r="D53" s="7">
        <v>14181000</v>
      </c>
      <c r="E53" s="7">
        <f t="shared" si="1"/>
        <v>99267000</v>
      </c>
    </row>
    <row r="54" spans="1:5" x14ac:dyDescent="0.25">
      <c r="A54" t="s">
        <v>74</v>
      </c>
      <c r="B54" t="s">
        <v>124</v>
      </c>
      <c r="C54">
        <v>20</v>
      </c>
      <c r="D54" s="7">
        <v>14181000</v>
      </c>
      <c r="E54" s="7">
        <f t="shared" si="1"/>
        <v>283620000</v>
      </c>
    </row>
    <row r="55" spans="1:5" x14ac:dyDescent="0.25">
      <c r="A55" t="s">
        <v>75</v>
      </c>
      <c r="B55" t="s">
        <v>124</v>
      </c>
      <c r="C55">
        <v>9</v>
      </c>
      <c r="D55" s="7">
        <v>14181000</v>
      </c>
      <c r="E55" s="7">
        <f t="shared" si="1"/>
        <v>127629000</v>
      </c>
    </row>
    <row r="56" spans="1:5" x14ac:dyDescent="0.25">
      <c r="A56" t="s">
        <v>76</v>
      </c>
      <c r="B56" t="s">
        <v>129</v>
      </c>
      <c r="C56">
        <v>54</v>
      </c>
      <c r="D56" s="7">
        <v>14181000</v>
      </c>
      <c r="E56" s="7">
        <f t="shared" si="1"/>
        <v>765774000</v>
      </c>
    </row>
    <row r="57" spans="1:5" x14ac:dyDescent="0.25">
      <c r="A57" t="s">
        <v>77</v>
      </c>
      <c r="B57" t="s">
        <v>127</v>
      </c>
      <c r="C57">
        <v>227</v>
      </c>
      <c r="D57" s="7">
        <v>14181000</v>
      </c>
      <c r="E57" s="7">
        <f t="shared" si="1"/>
        <v>3219087000</v>
      </c>
    </row>
    <row r="58" spans="1:5" x14ac:dyDescent="0.25">
      <c r="A58" t="s">
        <v>78</v>
      </c>
      <c r="B58" t="s">
        <v>127</v>
      </c>
      <c r="C58">
        <v>29</v>
      </c>
      <c r="D58" s="7">
        <v>14181000</v>
      </c>
      <c r="E58" s="7">
        <f t="shared" si="1"/>
        <v>411249000</v>
      </c>
    </row>
    <row r="59" spans="1:5" x14ac:dyDescent="0.25">
      <c r="A59" t="s">
        <v>79</v>
      </c>
      <c r="B59" t="s">
        <v>126</v>
      </c>
      <c r="C59">
        <v>18</v>
      </c>
      <c r="D59" s="7">
        <v>14181000</v>
      </c>
      <c r="E59" s="7">
        <f t="shared" si="1"/>
        <v>255258000</v>
      </c>
    </row>
    <row r="60" spans="1:5" x14ac:dyDescent="0.25">
      <c r="A60" t="s">
        <v>80</v>
      </c>
      <c r="B60" t="s">
        <v>126</v>
      </c>
      <c r="C60">
        <v>1</v>
      </c>
      <c r="D60" s="7">
        <v>14181000</v>
      </c>
      <c r="E60" s="7">
        <f t="shared" si="1"/>
        <v>14181000</v>
      </c>
    </row>
    <row r="61" spans="1:5" x14ac:dyDescent="0.25">
      <c r="A61" t="s">
        <v>81</v>
      </c>
      <c r="B61" t="s">
        <v>128</v>
      </c>
      <c r="C61">
        <v>2</v>
      </c>
      <c r="D61" s="7">
        <v>14181000</v>
      </c>
      <c r="E61" s="7">
        <f t="shared" si="1"/>
        <v>28362000</v>
      </c>
    </row>
    <row r="62" spans="1:5" x14ac:dyDescent="0.25">
      <c r="A62" t="s">
        <v>82</v>
      </c>
      <c r="B62" t="s">
        <v>128</v>
      </c>
      <c r="C62">
        <v>40</v>
      </c>
      <c r="D62" s="7">
        <v>14181000</v>
      </c>
      <c r="E62" s="7">
        <f t="shared" si="1"/>
        <v>567240000</v>
      </c>
    </row>
    <row r="63" spans="1:5" x14ac:dyDescent="0.25">
      <c r="A63" t="s">
        <v>83</v>
      </c>
      <c r="B63" t="s">
        <v>128</v>
      </c>
      <c r="C63">
        <v>6</v>
      </c>
      <c r="D63" s="7">
        <v>14181000</v>
      </c>
      <c r="E63" s="7">
        <f t="shared" si="1"/>
        <v>85086000</v>
      </c>
    </row>
    <row r="64" spans="1:5" x14ac:dyDescent="0.25">
      <c r="A64" t="s">
        <v>84</v>
      </c>
      <c r="B64" t="s">
        <v>127</v>
      </c>
      <c r="C64">
        <v>1</v>
      </c>
      <c r="D64" s="7">
        <v>14181000</v>
      </c>
      <c r="E64" s="7">
        <f t="shared" si="1"/>
        <v>14181000</v>
      </c>
    </row>
    <row r="65" spans="1:5" x14ac:dyDescent="0.25">
      <c r="A65" t="s">
        <v>85</v>
      </c>
      <c r="B65" t="s">
        <v>125</v>
      </c>
      <c r="C65">
        <v>1</v>
      </c>
      <c r="D65" s="7">
        <v>14181000</v>
      </c>
      <c r="E65" s="7">
        <f t="shared" si="1"/>
        <v>14181000</v>
      </c>
    </row>
    <row r="66" spans="1:5" x14ac:dyDescent="0.25">
      <c r="A66" t="s">
        <v>86</v>
      </c>
      <c r="B66" t="s">
        <v>125</v>
      </c>
      <c r="C66">
        <v>15</v>
      </c>
      <c r="D66" s="7">
        <v>14181000</v>
      </c>
      <c r="E66" s="7">
        <f t="shared" si="1"/>
        <v>212715000</v>
      </c>
    </row>
    <row r="67" spans="1:5" x14ac:dyDescent="0.25">
      <c r="A67" t="s">
        <v>87</v>
      </c>
      <c r="B67" t="s">
        <v>125</v>
      </c>
      <c r="C67">
        <v>1</v>
      </c>
      <c r="D67" s="7">
        <v>14181000</v>
      </c>
      <c r="E67" s="7">
        <f t="shared" si="1"/>
        <v>14181000</v>
      </c>
    </row>
    <row r="68" spans="1:5" x14ac:dyDescent="0.25">
      <c r="A68" t="s">
        <v>88</v>
      </c>
      <c r="B68" t="s">
        <v>125</v>
      </c>
      <c r="C68">
        <v>1</v>
      </c>
      <c r="D68" s="7">
        <v>14181000</v>
      </c>
      <c r="E68" s="7">
        <f t="shared" si="1"/>
        <v>14181000</v>
      </c>
    </row>
    <row r="69" spans="1:5" x14ac:dyDescent="0.25">
      <c r="A69" t="s">
        <v>89</v>
      </c>
      <c r="B69" t="s">
        <v>125</v>
      </c>
      <c r="C69">
        <v>2</v>
      </c>
      <c r="D69" s="7">
        <v>14181000</v>
      </c>
      <c r="E69" s="7">
        <f t="shared" si="1"/>
        <v>28362000</v>
      </c>
    </row>
    <row r="70" spans="1:5" x14ac:dyDescent="0.25">
      <c r="A70" t="s">
        <v>90</v>
      </c>
      <c r="B70" t="s">
        <v>130</v>
      </c>
      <c r="C70">
        <v>19</v>
      </c>
      <c r="D70" s="7">
        <v>14181000</v>
      </c>
      <c r="E70" s="7">
        <f t="shared" si="1"/>
        <v>269439000</v>
      </c>
    </row>
    <row r="71" spans="1:5" x14ac:dyDescent="0.25">
      <c r="A71" t="s">
        <v>91</v>
      </c>
      <c r="B71" t="s">
        <v>130</v>
      </c>
      <c r="C71">
        <v>3</v>
      </c>
      <c r="D71" s="7">
        <v>14181000</v>
      </c>
      <c r="E71" s="7">
        <f t="shared" si="1"/>
        <v>42543000</v>
      </c>
    </row>
    <row r="72" spans="1:5" x14ac:dyDescent="0.25">
      <c r="A72" t="s">
        <v>92</v>
      </c>
      <c r="B72" t="s">
        <v>127</v>
      </c>
      <c r="C72">
        <v>7</v>
      </c>
      <c r="D72" s="7">
        <v>14181000</v>
      </c>
      <c r="E72" s="7">
        <f t="shared" si="1"/>
        <v>99267000</v>
      </c>
    </row>
    <row r="73" spans="1:5" x14ac:dyDescent="0.25">
      <c r="A73" t="s">
        <v>93</v>
      </c>
      <c r="B73" t="s">
        <v>125</v>
      </c>
      <c r="C73">
        <v>1</v>
      </c>
      <c r="D73" s="7">
        <v>14181000</v>
      </c>
      <c r="E73" s="7">
        <f t="shared" si="1"/>
        <v>14181000</v>
      </c>
    </row>
    <row r="74" spans="1:5" x14ac:dyDescent="0.25">
      <c r="A74" t="s">
        <v>94</v>
      </c>
      <c r="B74" t="s">
        <v>124</v>
      </c>
      <c r="C74">
        <v>1</v>
      </c>
      <c r="D74" s="7">
        <v>14181000</v>
      </c>
      <c r="E74" s="7">
        <f t="shared" si="1"/>
        <v>14181000</v>
      </c>
    </row>
    <row r="75" spans="1:5" x14ac:dyDescent="0.25">
      <c r="A75" t="s">
        <v>95</v>
      </c>
      <c r="B75" t="s">
        <v>129</v>
      </c>
      <c r="C75">
        <v>2</v>
      </c>
      <c r="D75" s="7">
        <v>14181000</v>
      </c>
      <c r="E75" s="7">
        <f>+D75*C75</f>
        <v>28362000</v>
      </c>
    </row>
    <row r="76" spans="1:5" x14ac:dyDescent="0.25">
      <c r="A76" t="s">
        <v>96</v>
      </c>
      <c r="B76" t="s">
        <v>129</v>
      </c>
      <c r="C76">
        <v>2</v>
      </c>
      <c r="D76" s="7">
        <v>14181000</v>
      </c>
      <c r="E76" s="7">
        <f t="shared" ref="E76:E112" si="2">+D76*C76</f>
        <v>28362000</v>
      </c>
    </row>
    <row r="77" spans="1:5" x14ac:dyDescent="0.25">
      <c r="A77" t="s">
        <v>97</v>
      </c>
      <c r="B77" t="s">
        <v>124</v>
      </c>
      <c r="C77">
        <v>1</v>
      </c>
      <c r="D77" s="7">
        <v>14181000</v>
      </c>
      <c r="E77" s="7">
        <f t="shared" si="2"/>
        <v>14181000</v>
      </c>
    </row>
    <row r="78" spans="1:5" x14ac:dyDescent="0.25">
      <c r="A78" t="s">
        <v>98</v>
      </c>
      <c r="B78" t="s">
        <v>127</v>
      </c>
      <c r="C78">
        <v>18</v>
      </c>
      <c r="D78" s="7">
        <v>14181000</v>
      </c>
      <c r="E78" s="7">
        <f t="shared" si="2"/>
        <v>255258000</v>
      </c>
    </row>
    <row r="79" spans="1:5" x14ac:dyDescent="0.25">
      <c r="A79" t="s">
        <v>99</v>
      </c>
      <c r="B79" t="s">
        <v>125</v>
      </c>
      <c r="C79">
        <v>6</v>
      </c>
      <c r="D79" s="7">
        <v>14181000</v>
      </c>
      <c r="E79" s="7">
        <f t="shared" si="2"/>
        <v>85086000</v>
      </c>
    </row>
    <row r="80" spans="1:5" x14ac:dyDescent="0.25">
      <c r="A80" t="s">
        <v>100</v>
      </c>
      <c r="B80" t="s">
        <v>127</v>
      </c>
      <c r="C80">
        <v>1</v>
      </c>
      <c r="D80" s="7">
        <v>14181000</v>
      </c>
      <c r="E80" s="7">
        <f t="shared" si="2"/>
        <v>14181000</v>
      </c>
    </row>
    <row r="81" spans="1:5" x14ac:dyDescent="0.25">
      <c r="A81" t="s">
        <v>131</v>
      </c>
      <c r="B81" t="s">
        <v>127</v>
      </c>
      <c r="C81">
        <v>1</v>
      </c>
      <c r="D81" s="7">
        <v>14181000</v>
      </c>
      <c r="E81" s="7">
        <f t="shared" si="2"/>
        <v>14181000</v>
      </c>
    </row>
    <row r="82" spans="1:5" x14ac:dyDescent="0.25">
      <c r="A82" t="s">
        <v>132</v>
      </c>
      <c r="B82" t="s">
        <v>172</v>
      </c>
      <c r="C82">
        <v>1</v>
      </c>
      <c r="D82" s="7">
        <v>13624563</v>
      </c>
      <c r="E82" s="7">
        <f t="shared" si="2"/>
        <v>13624563</v>
      </c>
    </row>
    <row r="83" spans="1:5" x14ac:dyDescent="0.25">
      <c r="A83" t="s">
        <v>133</v>
      </c>
      <c r="B83" t="s">
        <v>173</v>
      </c>
      <c r="C83">
        <v>1</v>
      </c>
      <c r="D83" s="7">
        <v>13624563</v>
      </c>
      <c r="E83" s="7">
        <f t="shared" si="2"/>
        <v>13624563</v>
      </c>
    </row>
    <row r="84" spans="1:5" x14ac:dyDescent="0.25">
      <c r="A84" t="s">
        <v>134</v>
      </c>
      <c r="B84" t="s">
        <v>174</v>
      </c>
      <c r="C84">
        <v>4</v>
      </c>
      <c r="D84" s="7">
        <v>13624563</v>
      </c>
      <c r="E84" s="7">
        <f t="shared" si="2"/>
        <v>54498252</v>
      </c>
    </row>
    <row r="85" spans="1:5" x14ac:dyDescent="0.25">
      <c r="A85" t="s">
        <v>37</v>
      </c>
      <c r="B85" t="s">
        <v>175</v>
      </c>
      <c r="C85">
        <v>3</v>
      </c>
      <c r="D85" s="7">
        <v>13587868</v>
      </c>
      <c r="E85" s="7">
        <f t="shared" si="2"/>
        <v>40763604</v>
      </c>
    </row>
    <row r="86" spans="1:5" x14ac:dyDescent="0.25">
      <c r="A86" t="s">
        <v>41</v>
      </c>
      <c r="B86" t="s">
        <v>176</v>
      </c>
      <c r="C86">
        <v>1</v>
      </c>
      <c r="D86" s="7">
        <v>12764856</v>
      </c>
      <c r="E86" s="7">
        <f t="shared" si="2"/>
        <v>12764856</v>
      </c>
    </row>
    <row r="87" spans="1:5" x14ac:dyDescent="0.25">
      <c r="A87" t="s">
        <v>41</v>
      </c>
      <c r="B87" t="s">
        <v>177</v>
      </c>
      <c r="C87">
        <v>3</v>
      </c>
      <c r="D87" s="7">
        <v>12202348</v>
      </c>
      <c r="E87" s="7">
        <f t="shared" si="2"/>
        <v>36607044</v>
      </c>
    </row>
    <row r="88" spans="1:5" x14ac:dyDescent="0.25">
      <c r="A88" t="s">
        <v>135</v>
      </c>
      <c r="B88" t="s">
        <v>177</v>
      </c>
      <c r="C88">
        <v>3</v>
      </c>
      <c r="D88" s="7">
        <v>12202348</v>
      </c>
      <c r="E88" s="7">
        <f t="shared" si="2"/>
        <v>36607044</v>
      </c>
    </row>
    <row r="89" spans="1:5" x14ac:dyDescent="0.25">
      <c r="A89" t="s">
        <v>135</v>
      </c>
      <c r="B89" t="s">
        <v>178</v>
      </c>
      <c r="C89">
        <v>5</v>
      </c>
      <c r="D89" s="7">
        <v>12202348</v>
      </c>
      <c r="E89" s="7">
        <f t="shared" si="2"/>
        <v>61011740</v>
      </c>
    </row>
    <row r="90" spans="1:5" x14ac:dyDescent="0.25">
      <c r="A90" t="s">
        <v>37</v>
      </c>
      <c r="B90" t="s">
        <v>178</v>
      </c>
      <c r="C90">
        <v>14</v>
      </c>
      <c r="D90" s="7">
        <v>12202348</v>
      </c>
      <c r="E90" s="7">
        <f t="shared" si="2"/>
        <v>170832872</v>
      </c>
    </row>
    <row r="91" spans="1:5" x14ac:dyDescent="0.25">
      <c r="A91" t="s">
        <v>37</v>
      </c>
      <c r="B91" t="s">
        <v>177</v>
      </c>
      <c r="C91">
        <v>10</v>
      </c>
      <c r="D91" s="7">
        <v>12202348</v>
      </c>
      <c r="E91" s="7">
        <f t="shared" si="2"/>
        <v>122023480</v>
      </c>
    </row>
    <row r="92" spans="1:5" x14ac:dyDescent="0.25">
      <c r="A92" t="s">
        <v>136</v>
      </c>
      <c r="B92" t="s">
        <v>179</v>
      </c>
      <c r="C92">
        <v>6</v>
      </c>
      <c r="D92" s="7">
        <v>11500000</v>
      </c>
      <c r="E92" s="7">
        <f t="shared" si="2"/>
        <v>69000000</v>
      </c>
    </row>
    <row r="93" spans="1:5" x14ac:dyDescent="0.25">
      <c r="A93" t="s">
        <v>137</v>
      </c>
      <c r="B93" t="s">
        <v>180</v>
      </c>
      <c r="C93">
        <v>138</v>
      </c>
      <c r="D93" s="7">
        <v>10800000</v>
      </c>
      <c r="E93" s="7">
        <f t="shared" si="2"/>
        <v>1490400000</v>
      </c>
    </row>
    <row r="94" spans="1:5" x14ac:dyDescent="0.25">
      <c r="A94" t="s">
        <v>138</v>
      </c>
      <c r="B94" t="s">
        <v>181</v>
      </c>
      <c r="C94">
        <v>17</v>
      </c>
      <c r="D94" s="7">
        <v>10574295</v>
      </c>
      <c r="E94" s="7">
        <f t="shared" si="2"/>
        <v>179763015</v>
      </c>
    </row>
    <row r="95" spans="1:5" x14ac:dyDescent="0.25">
      <c r="A95" t="s">
        <v>7</v>
      </c>
      <c r="B95" t="s">
        <v>182</v>
      </c>
      <c r="C95">
        <v>45</v>
      </c>
      <c r="D95" s="7">
        <v>9697191</v>
      </c>
      <c r="E95" s="7">
        <f t="shared" si="2"/>
        <v>436373595</v>
      </c>
    </row>
    <row r="96" spans="1:5" x14ac:dyDescent="0.25">
      <c r="A96" t="s">
        <v>139</v>
      </c>
      <c r="B96" t="s">
        <v>183</v>
      </c>
      <c r="C96">
        <v>309</v>
      </c>
      <c r="D96" s="7">
        <v>9366016</v>
      </c>
      <c r="E96" s="7">
        <f t="shared" si="2"/>
        <v>2894098944</v>
      </c>
    </row>
    <row r="97" spans="1:5" x14ac:dyDescent="0.25">
      <c r="A97" t="s">
        <v>140</v>
      </c>
      <c r="B97" t="s">
        <v>184</v>
      </c>
      <c r="C97">
        <v>2</v>
      </c>
      <c r="D97" s="7">
        <v>9310000</v>
      </c>
      <c r="E97" s="7">
        <f t="shared" si="2"/>
        <v>18620000</v>
      </c>
    </row>
    <row r="98" spans="1:5" x14ac:dyDescent="0.25">
      <c r="A98" t="s">
        <v>141</v>
      </c>
      <c r="B98" t="s">
        <v>185</v>
      </c>
      <c r="C98">
        <v>89</v>
      </c>
      <c r="D98" s="7">
        <v>9100000</v>
      </c>
      <c r="E98" s="7">
        <f t="shared" si="2"/>
        <v>809900000</v>
      </c>
    </row>
    <row r="99" spans="1:5" x14ac:dyDescent="0.25">
      <c r="A99" t="s">
        <v>142</v>
      </c>
      <c r="B99" t="s">
        <v>186</v>
      </c>
      <c r="C99">
        <v>7</v>
      </c>
      <c r="D99" s="7">
        <v>9100000</v>
      </c>
      <c r="E99" s="7">
        <f t="shared" si="2"/>
        <v>63700000</v>
      </c>
    </row>
    <row r="100" spans="1:5" x14ac:dyDescent="0.25">
      <c r="A100" t="s">
        <v>136</v>
      </c>
      <c r="B100" t="s">
        <v>187</v>
      </c>
      <c r="C100">
        <v>31</v>
      </c>
      <c r="D100" s="7">
        <v>8900000</v>
      </c>
      <c r="E100" s="7">
        <f t="shared" si="2"/>
        <v>275900000</v>
      </c>
    </row>
    <row r="101" spans="1:5" x14ac:dyDescent="0.25">
      <c r="A101" t="s">
        <v>143</v>
      </c>
      <c r="B101" t="s">
        <v>188</v>
      </c>
      <c r="C101">
        <v>62</v>
      </c>
      <c r="D101" s="7">
        <v>8800000</v>
      </c>
      <c r="E101" s="7">
        <f t="shared" si="2"/>
        <v>545600000</v>
      </c>
    </row>
    <row r="102" spans="1:5" x14ac:dyDescent="0.25">
      <c r="A102" t="s">
        <v>144</v>
      </c>
      <c r="B102" t="s">
        <v>189</v>
      </c>
      <c r="C102">
        <v>1</v>
      </c>
      <c r="D102" s="7">
        <v>8330000</v>
      </c>
      <c r="E102" s="7">
        <f t="shared" si="2"/>
        <v>8330000</v>
      </c>
    </row>
    <row r="103" spans="1:5" x14ac:dyDescent="0.25">
      <c r="A103" t="s">
        <v>41</v>
      </c>
      <c r="B103" t="s">
        <v>190</v>
      </c>
      <c r="C103">
        <v>2</v>
      </c>
      <c r="D103" s="7">
        <v>8191560</v>
      </c>
      <c r="E103" s="7">
        <f t="shared" si="2"/>
        <v>16383120</v>
      </c>
    </row>
    <row r="104" spans="1:5" x14ac:dyDescent="0.25">
      <c r="A104" t="s">
        <v>143</v>
      </c>
      <c r="B104" t="s">
        <v>191</v>
      </c>
      <c r="C104">
        <v>3</v>
      </c>
      <c r="D104" s="7">
        <v>8100000</v>
      </c>
      <c r="E104" s="7">
        <f t="shared" si="2"/>
        <v>24300000</v>
      </c>
    </row>
    <row r="105" spans="1:5" x14ac:dyDescent="0.25">
      <c r="A105" t="s">
        <v>145</v>
      </c>
      <c r="B105" t="s">
        <v>192</v>
      </c>
      <c r="C105">
        <v>8</v>
      </c>
      <c r="D105" s="7">
        <v>8080000</v>
      </c>
      <c r="E105" s="7">
        <f t="shared" si="2"/>
        <v>64640000</v>
      </c>
    </row>
    <row r="106" spans="1:5" x14ac:dyDescent="0.25">
      <c r="A106" t="s">
        <v>146</v>
      </c>
      <c r="B106" t="s">
        <v>193</v>
      </c>
      <c r="C106">
        <v>1</v>
      </c>
      <c r="D106" s="7">
        <v>7775000</v>
      </c>
      <c r="E106" s="7">
        <f t="shared" si="2"/>
        <v>7775000</v>
      </c>
    </row>
    <row r="107" spans="1:5" x14ac:dyDescent="0.25">
      <c r="A107" t="s">
        <v>136</v>
      </c>
      <c r="B107" t="s">
        <v>194</v>
      </c>
      <c r="C107">
        <v>10</v>
      </c>
      <c r="D107" s="7">
        <v>7757670</v>
      </c>
      <c r="E107" s="7">
        <f t="shared" si="2"/>
        <v>77576700</v>
      </c>
    </row>
    <row r="108" spans="1:5" x14ac:dyDescent="0.25">
      <c r="A108" t="s">
        <v>147</v>
      </c>
      <c r="B108" t="s">
        <v>195</v>
      </c>
      <c r="C108">
        <v>1</v>
      </c>
      <c r="D108" s="7">
        <v>7757670</v>
      </c>
      <c r="E108" s="7">
        <f t="shared" si="2"/>
        <v>7757670</v>
      </c>
    </row>
    <row r="109" spans="1:5" x14ac:dyDescent="0.25">
      <c r="A109" t="s">
        <v>143</v>
      </c>
      <c r="B109" t="s">
        <v>196</v>
      </c>
      <c r="C109">
        <v>26</v>
      </c>
      <c r="D109" s="7">
        <v>7630000</v>
      </c>
      <c r="E109" s="7">
        <f t="shared" si="2"/>
        <v>198380000</v>
      </c>
    </row>
    <row r="110" spans="1:5" x14ac:dyDescent="0.25">
      <c r="A110" t="s">
        <v>136</v>
      </c>
      <c r="B110" t="s">
        <v>197</v>
      </c>
      <c r="C110">
        <v>10</v>
      </c>
      <c r="D110" s="7">
        <v>7536180</v>
      </c>
      <c r="E110" s="7">
        <f t="shared" si="2"/>
        <v>75361800</v>
      </c>
    </row>
    <row r="111" spans="1:5" x14ac:dyDescent="0.25">
      <c r="A111" t="s">
        <v>148</v>
      </c>
      <c r="B111" t="s">
        <v>198</v>
      </c>
      <c r="C111">
        <v>7</v>
      </c>
      <c r="D111" s="7">
        <v>7500000</v>
      </c>
      <c r="E111" s="7">
        <f t="shared" si="2"/>
        <v>52500000</v>
      </c>
    </row>
    <row r="112" spans="1:5" x14ac:dyDescent="0.25">
      <c r="A112" t="s">
        <v>148</v>
      </c>
      <c r="B112" t="s">
        <v>199</v>
      </c>
      <c r="C112">
        <v>38</v>
      </c>
      <c r="D112" s="7">
        <v>7500000</v>
      </c>
      <c r="E112" s="7">
        <f t="shared" si="2"/>
        <v>285000000</v>
      </c>
    </row>
    <row r="113" spans="1:5" x14ac:dyDescent="0.25">
      <c r="A113" t="s">
        <v>149</v>
      </c>
      <c r="B113" t="s">
        <v>200</v>
      </c>
      <c r="C113">
        <v>8</v>
      </c>
      <c r="D113" s="7">
        <v>7000000</v>
      </c>
      <c r="E113" s="7">
        <f>+D113*C113</f>
        <v>56000000</v>
      </c>
    </row>
    <row r="114" spans="1:5" x14ac:dyDescent="0.25">
      <c r="A114" t="s">
        <v>150</v>
      </c>
      <c r="B114" t="s">
        <v>201</v>
      </c>
      <c r="C114">
        <v>3</v>
      </c>
      <c r="D114" s="7">
        <v>6950000</v>
      </c>
      <c r="E114" s="7">
        <f t="shared" ref="E114:E140" si="3">+D114*C114</f>
        <v>20850000</v>
      </c>
    </row>
    <row r="115" spans="1:5" x14ac:dyDescent="0.25">
      <c r="A115" t="s">
        <v>142</v>
      </c>
      <c r="B115" t="s">
        <v>201</v>
      </c>
      <c r="C115">
        <v>47</v>
      </c>
      <c r="D115" s="7">
        <v>6950000</v>
      </c>
      <c r="E115" s="7">
        <f t="shared" si="3"/>
        <v>326650000</v>
      </c>
    </row>
    <row r="116" spans="1:5" x14ac:dyDescent="0.25">
      <c r="A116" t="s">
        <v>135</v>
      </c>
      <c r="B116" t="s">
        <v>202</v>
      </c>
      <c r="C116">
        <v>3</v>
      </c>
      <c r="D116" s="7">
        <v>6926565</v>
      </c>
      <c r="E116" s="7">
        <f t="shared" si="3"/>
        <v>20779695</v>
      </c>
    </row>
    <row r="117" spans="1:5" x14ac:dyDescent="0.25">
      <c r="A117" t="s">
        <v>151</v>
      </c>
      <c r="B117" t="s">
        <v>203</v>
      </c>
      <c r="C117">
        <v>4</v>
      </c>
      <c r="D117" s="7">
        <v>6926565</v>
      </c>
      <c r="E117" s="7">
        <f t="shared" si="3"/>
        <v>27706260</v>
      </c>
    </row>
    <row r="118" spans="1:5" x14ac:dyDescent="0.25">
      <c r="A118" t="s">
        <v>136</v>
      </c>
      <c r="B118" t="s">
        <v>204</v>
      </c>
      <c r="C118">
        <v>17</v>
      </c>
      <c r="D118" s="7">
        <v>6831690</v>
      </c>
      <c r="E118" s="7">
        <f t="shared" si="3"/>
        <v>116138730</v>
      </c>
    </row>
    <row r="119" spans="1:5" x14ac:dyDescent="0.25">
      <c r="A119" t="s">
        <v>147</v>
      </c>
      <c r="B119" t="s">
        <v>205</v>
      </c>
      <c r="C119">
        <v>10</v>
      </c>
      <c r="D119" s="7">
        <v>6831690</v>
      </c>
      <c r="E119" s="7">
        <f t="shared" si="3"/>
        <v>68316900</v>
      </c>
    </row>
    <row r="120" spans="1:5" x14ac:dyDescent="0.25">
      <c r="A120" t="s">
        <v>152</v>
      </c>
      <c r="B120" t="s">
        <v>206</v>
      </c>
      <c r="C120">
        <v>17</v>
      </c>
      <c r="D120" s="7">
        <v>6831690</v>
      </c>
      <c r="E120" s="7">
        <f t="shared" si="3"/>
        <v>116138730</v>
      </c>
    </row>
    <row r="121" spans="1:5" x14ac:dyDescent="0.25">
      <c r="A121" t="s">
        <v>137</v>
      </c>
      <c r="B121" t="s">
        <v>207</v>
      </c>
      <c r="C121">
        <v>2</v>
      </c>
      <c r="D121" s="7">
        <v>6831690</v>
      </c>
      <c r="E121" s="7">
        <f t="shared" si="3"/>
        <v>13663380</v>
      </c>
    </row>
    <row r="122" spans="1:5" x14ac:dyDescent="0.25">
      <c r="A122" t="s">
        <v>153</v>
      </c>
      <c r="B122" t="s">
        <v>23</v>
      </c>
      <c r="C122">
        <v>1</v>
      </c>
      <c r="D122" s="7">
        <v>6831690</v>
      </c>
      <c r="E122" s="7">
        <f t="shared" si="3"/>
        <v>6831690</v>
      </c>
    </row>
    <row r="123" spans="1:5" x14ac:dyDescent="0.25">
      <c r="A123" t="s">
        <v>153</v>
      </c>
      <c r="B123" t="s">
        <v>208</v>
      </c>
      <c r="C123">
        <v>9</v>
      </c>
      <c r="D123" s="7">
        <v>6831690</v>
      </c>
      <c r="E123" s="7">
        <f t="shared" si="3"/>
        <v>61485210</v>
      </c>
    </row>
    <row r="124" spans="1:5" x14ac:dyDescent="0.25">
      <c r="A124" t="s">
        <v>154</v>
      </c>
      <c r="B124" t="s">
        <v>209</v>
      </c>
      <c r="C124">
        <v>4</v>
      </c>
      <c r="D124" s="7">
        <v>6831690</v>
      </c>
      <c r="E124" s="7">
        <f t="shared" si="3"/>
        <v>27326760</v>
      </c>
    </row>
    <row r="125" spans="1:5" x14ac:dyDescent="0.25">
      <c r="A125" t="s">
        <v>155</v>
      </c>
      <c r="B125" t="s">
        <v>210</v>
      </c>
      <c r="C125">
        <v>1</v>
      </c>
      <c r="D125" s="7">
        <v>6831000</v>
      </c>
      <c r="E125" s="7">
        <f t="shared" si="3"/>
        <v>6831000</v>
      </c>
    </row>
    <row r="126" spans="1:5" x14ac:dyDescent="0.25">
      <c r="A126" t="s">
        <v>156</v>
      </c>
      <c r="B126" t="s">
        <v>211</v>
      </c>
      <c r="C126">
        <v>3</v>
      </c>
      <c r="D126" s="7">
        <v>6700000</v>
      </c>
      <c r="E126" s="7">
        <f t="shared" si="3"/>
        <v>20100000</v>
      </c>
    </row>
    <row r="127" spans="1:5" x14ac:dyDescent="0.25">
      <c r="A127" t="s">
        <v>143</v>
      </c>
      <c r="B127" t="s">
        <v>211</v>
      </c>
      <c r="C127">
        <v>132</v>
      </c>
      <c r="D127" s="7">
        <v>6700000</v>
      </c>
      <c r="E127" s="7">
        <f t="shared" si="3"/>
        <v>884400000</v>
      </c>
    </row>
    <row r="128" spans="1:5" x14ac:dyDescent="0.25">
      <c r="A128" t="s">
        <v>138</v>
      </c>
      <c r="B128" t="s">
        <v>212</v>
      </c>
      <c r="C128">
        <v>2</v>
      </c>
      <c r="D128" s="7">
        <v>6649530</v>
      </c>
      <c r="E128" s="7">
        <f t="shared" si="3"/>
        <v>13299060</v>
      </c>
    </row>
    <row r="129" spans="1:5" x14ac:dyDescent="0.25">
      <c r="A129" t="s">
        <v>157</v>
      </c>
      <c r="B129" t="s">
        <v>213</v>
      </c>
      <c r="C129">
        <v>8</v>
      </c>
      <c r="D129" s="7">
        <v>6649530</v>
      </c>
      <c r="E129" s="7">
        <f t="shared" si="3"/>
        <v>53196240</v>
      </c>
    </row>
    <row r="130" spans="1:5" x14ac:dyDescent="0.25">
      <c r="A130" t="s">
        <v>158</v>
      </c>
      <c r="B130" t="s">
        <v>213</v>
      </c>
      <c r="C130">
        <v>1</v>
      </c>
      <c r="D130" s="7">
        <v>6649530</v>
      </c>
      <c r="E130" s="7">
        <f t="shared" si="3"/>
        <v>6649530</v>
      </c>
    </row>
    <row r="131" spans="1:5" x14ac:dyDescent="0.25">
      <c r="A131" t="s">
        <v>140</v>
      </c>
      <c r="B131" t="s">
        <v>214</v>
      </c>
      <c r="C131">
        <v>4</v>
      </c>
      <c r="D131" s="7">
        <v>6649530</v>
      </c>
      <c r="E131" s="7">
        <f t="shared" si="3"/>
        <v>26598120</v>
      </c>
    </row>
    <row r="132" spans="1:5" x14ac:dyDescent="0.25">
      <c r="A132" t="s">
        <v>159</v>
      </c>
      <c r="B132" t="s">
        <v>215</v>
      </c>
      <c r="C132">
        <v>1</v>
      </c>
      <c r="D132" s="7">
        <v>6649530</v>
      </c>
      <c r="E132" s="7">
        <f t="shared" si="3"/>
        <v>6649530</v>
      </c>
    </row>
    <row r="133" spans="1:5" x14ac:dyDescent="0.25">
      <c r="A133" t="s">
        <v>160</v>
      </c>
      <c r="B133" t="s">
        <v>216</v>
      </c>
      <c r="C133">
        <v>2</v>
      </c>
      <c r="D133" s="7">
        <v>6600000</v>
      </c>
      <c r="E133" s="7">
        <f t="shared" si="3"/>
        <v>13200000</v>
      </c>
    </row>
    <row r="134" spans="1:5" x14ac:dyDescent="0.25">
      <c r="A134" t="s">
        <v>161</v>
      </c>
      <c r="B134" t="s">
        <v>217</v>
      </c>
      <c r="C134">
        <v>5</v>
      </c>
      <c r="D134" s="7">
        <v>6600000</v>
      </c>
      <c r="E134" s="7">
        <f t="shared" si="3"/>
        <v>33000000</v>
      </c>
    </row>
    <row r="135" spans="1:5" x14ac:dyDescent="0.25">
      <c r="A135" t="s">
        <v>151</v>
      </c>
      <c r="B135" t="s">
        <v>218</v>
      </c>
      <c r="C135">
        <v>2</v>
      </c>
      <c r="D135" s="7">
        <v>6538210</v>
      </c>
      <c r="E135" s="7">
        <f t="shared" si="3"/>
        <v>13076420</v>
      </c>
    </row>
    <row r="136" spans="1:5" x14ac:dyDescent="0.25">
      <c r="A136" t="s">
        <v>162</v>
      </c>
      <c r="B136" t="s">
        <v>219</v>
      </c>
      <c r="C136">
        <v>752</v>
      </c>
      <c r="D136" s="7">
        <v>6500000</v>
      </c>
      <c r="E136" s="7">
        <f t="shared" si="3"/>
        <v>4888000000</v>
      </c>
    </row>
    <row r="137" spans="1:5" x14ac:dyDescent="0.25">
      <c r="A137" t="s">
        <v>163</v>
      </c>
      <c r="B137" t="s">
        <v>220</v>
      </c>
      <c r="C137">
        <v>19</v>
      </c>
      <c r="D137" s="7">
        <v>6466000</v>
      </c>
      <c r="E137" s="7">
        <f t="shared" si="3"/>
        <v>122854000</v>
      </c>
    </row>
    <row r="138" spans="1:5" x14ac:dyDescent="0.25">
      <c r="A138" t="s">
        <v>164</v>
      </c>
      <c r="B138" t="s">
        <v>221</v>
      </c>
      <c r="C138">
        <v>3</v>
      </c>
      <c r="D138" s="7">
        <v>6277850</v>
      </c>
      <c r="E138" s="7">
        <f t="shared" si="3"/>
        <v>18833550</v>
      </c>
    </row>
    <row r="139" spans="1:5" x14ac:dyDescent="0.25">
      <c r="A139" t="s">
        <v>157</v>
      </c>
      <c r="B139" t="s">
        <v>222</v>
      </c>
      <c r="C139">
        <v>9</v>
      </c>
      <c r="D139" s="7">
        <v>6277735</v>
      </c>
      <c r="E139" s="7">
        <f t="shared" si="3"/>
        <v>56499615</v>
      </c>
    </row>
    <row r="140" spans="1:5" x14ac:dyDescent="0.25">
      <c r="A140" t="s">
        <v>152</v>
      </c>
      <c r="B140" t="s">
        <v>223</v>
      </c>
      <c r="C140">
        <v>20</v>
      </c>
      <c r="D140" s="7">
        <v>6277735</v>
      </c>
      <c r="E140" s="7">
        <f t="shared" si="3"/>
        <v>125554700</v>
      </c>
    </row>
    <row r="141" spans="1:5" x14ac:dyDescent="0.25">
      <c r="A141" t="s">
        <v>165</v>
      </c>
      <c r="B141" t="s">
        <v>223</v>
      </c>
      <c r="C141">
        <v>1</v>
      </c>
      <c r="D141" s="7">
        <v>6277735</v>
      </c>
      <c r="E141" s="7">
        <f>+D141*C141</f>
        <v>6277735</v>
      </c>
    </row>
    <row r="142" spans="1:5" x14ac:dyDescent="0.25">
      <c r="A142" t="s">
        <v>166</v>
      </c>
      <c r="B142" t="s">
        <v>224</v>
      </c>
      <c r="C142">
        <v>23</v>
      </c>
      <c r="D142" s="7">
        <v>6277735</v>
      </c>
      <c r="E142" s="7">
        <f t="shared" ref="E142:E229" si="4">+D142*C142</f>
        <v>144387905</v>
      </c>
    </row>
    <row r="143" spans="1:5" x14ac:dyDescent="0.25">
      <c r="A143" t="s">
        <v>167</v>
      </c>
      <c r="B143" t="s">
        <v>224</v>
      </c>
      <c r="C143">
        <v>1</v>
      </c>
      <c r="D143" s="7">
        <v>6277735</v>
      </c>
      <c r="E143" s="7">
        <f t="shared" si="4"/>
        <v>6277735</v>
      </c>
    </row>
    <row r="144" spans="1:5" x14ac:dyDescent="0.25">
      <c r="A144" t="s">
        <v>140</v>
      </c>
      <c r="B144" t="s">
        <v>225</v>
      </c>
      <c r="C144">
        <v>29</v>
      </c>
      <c r="D144" s="7">
        <v>6277735</v>
      </c>
      <c r="E144" s="7">
        <f t="shared" si="4"/>
        <v>182054315</v>
      </c>
    </row>
    <row r="145" spans="1:5" x14ac:dyDescent="0.25">
      <c r="A145" t="s">
        <v>140</v>
      </c>
      <c r="B145" t="s">
        <v>24</v>
      </c>
      <c r="C145">
        <v>9</v>
      </c>
      <c r="D145" s="7">
        <v>6277735</v>
      </c>
      <c r="E145" s="7">
        <f t="shared" si="4"/>
        <v>56499615</v>
      </c>
    </row>
    <row r="146" spans="1:5" x14ac:dyDescent="0.25">
      <c r="A146" t="s">
        <v>168</v>
      </c>
      <c r="B146" t="s">
        <v>226</v>
      </c>
      <c r="C146">
        <v>2</v>
      </c>
      <c r="D146" s="7">
        <v>6277735</v>
      </c>
      <c r="E146" s="7">
        <f t="shared" si="4"/>
        <v>12555470</v>
      </c>
    </row>
    <row r="147" spans="1:5" x14ac:dyDescent="0.25">
      <c r="A147" t="s">
        <v>169</v>
      </c>
      <c r="B147" t="s">
        <v>227</v>
      </c>
      <c r="C147">
        <v>4</v>
      </c>
      <c r="D147" s="7">
        <v>6277735</v>
      </c>
      <c r="E147" s="7">
        <f t="shared" si="4"/>
        <v>25110940</v>
      </c>
    </row>
    <row r="148" spans="1:5" x14ac:dyDescent="0.25">
      <c r="A148" t="s">
        <v>150</v>
      </c>
      <c r="B148" t="s">
        <v>227</v>
      </c>
      <c r="C148">
        <v>1</v>
      </c>
      <c r="D148" s="7">
        <v>6277735</v>
      </c>
      <c r="E148" s="7">
        <f t="shared" si="4"/>
        <v>6277735</v>
      </c>
    </row>
    <row r="149" spans="1:5" x14ac:dyDescent="0.25">
      <c r="A149" t="s">
        <v>150</v>
      </c>
      <c r="B149" t="s">
        <v>228</v>
      </c>
      <c r="C149">
        <v>5</v>
      </c>
      <c r="D149" s="7">
        <v>6277735</v>
      </c>
      <c r="E149" s="7">
        <f t="shared" si="4"/>
        <v>31388675</v>
      </c>
    </row>
    <row r="150" spans="1:5" x14ac:dyDescent="0.25">
      <c r="A150" t="s">
        <v>150</v>
      </c>
      <c r="B150" t="s">
        <v>229</v>
      </c>
      <c r="C150">
        <v>5</v>
      </c>
      <c r="D150" s="7">
        <v>6277735</v>
      </c>
      <c r="E150" s="7">
        <f t="shared" si="4"/>
        <v>31388675</v>
      </c>
    </row>
    <row r="151" spans="1:5" x14ac:dyDescent="0.25">
      <c r="A151" t="s">
        <v>170</v>
      </c>
      <c r="B151" t="s">
        <v>230</v>
      </c>
      <c r="C151">
        <v>3</v>
      </c>
      <c r="D151" s="7">
        <v>6277735</v>
      </c>
      <c r="E151" s="7">
        <f t="shared" si="4"/>
        <v>18833205</v>
      </c>
    </row>
    <row r="152" spans="1:5" x14ac:dyDescent="0.25">
      <c r="A152" t="s">
        <v>137</v>
      </c>
      <c r="B152" t="s">
        <v>231</v>
      </c>
      <c r="C152">
        <v>10</v>
      </c>
      <c r="D152" s="7">
        <v>6277735</v>
      </c>
      <c r="E152" s="7">
        <f t="shared" si="4"/>
        <v>62777350</v>
      </c>
    </row>
    <row r="153" spans="1:5" x14ac:dyDescent="0.25">
      <c r="A153" t="s">
        <v>171</v>
      </c>
      <c r="B153" t="s">
        <v>232</v>
      </c>
      <c r="C153">
        <v>39</v>
      </c>
      <c r="D153" s="7">
        <v>6277735</v>
      </c>
      <c r="E153" s="7">
        <f t="shared" si="4"/>
        <v>244831665</v>
      </c>
    </row>
    <row r="154" spans="1:5" x14ac:dyDescent="0.25">
      <c r="A154" t="s">
        <v>233</v>
      </c>
      <c r="B154" t="s">
        <v>259</v>
      </c>
      <c r="C154">
        <v>3</v>
      </c>
      <c r="D154" s="7">
        <v>6277735</v>
      </c>
      <c r="E154" s="7">
        <f t="shared" si="4"/>
        <v>18833205</v>
      </c>
    </row>
    <row r="155" spans="1:5" x14ac:dyDescent="0.25">
      <c r="A155" t="s">
        <v>140</v>
      </c>
      <c r="B155" t="s">
        <v>260</v>
      </c>
      <c r="C155">
        <v>6</v>
      </c>
      <c r="D155" s="7">
        <v>6065905</v>
      </c>
      <c r="E155" s="7">
        <f t="shared" si="4"/>
        <v>36395430</v>
      </c>
    </row>
    <row r="156" spans="1:5" x14ac:dyDescent="0.25">
      <c r="A156" t="s">
        <v>18</v>
      </c>
      <c r="B156" t="s">
        <v>261</v>
      </c>
      <c r="C156">
        <v>4</v>
      </c>
      <c r="D156" s="7">
        <v>5940000</v>
      </c>
      <c r="E156" s="7">
        <f t="shared" ref="E156:E178" si="5">+D156*C156</f>
        <v>23760000</v>
      </c>
    </row>
    <row r="157" spans="1:5" x14ac:dyDescent="0.25">
      <c r="A157" t="s">
        <v>234</v>
      </c>
      <c r="B157" t="s">
        <v>262</v>
      </c>
      <c r="C157">
        <v>17</v>
      </c>
      <c r="D157" s="7">
        <v>5790000</v>
      </c>
      <c r="E157" s="7">
        <f t="shared" si="5"/>
        <v>98430000</v>
      </c>
    </row>
    <row r="158" spans="1:5" x14ac:dyDescent="0.25">
      <c r="A158" t="s">
        <v>153</v>
      </c>
      <c r="B158" t="s">
        <v>263</v>
      </c>
      <c r="C158">
        <v>1</v>
      </c>
      <c r="D158" s="7">
        <v>5726885</v>
      </c>
      <c r="E158" s="7">
        <f t="shared" si="5"/>
        <v>5726885</v>
      </c>
    </row>
    <row r="159" spans="1:5" x14ac:dyDescent="0.25">
      <c r="A159" t="s">
        <v>151</v>
      </c>
      <c r="B159" t="s">
        <v>264</v>
      </c>
      <c r="C159">
        <v>1</v>
      </c>
      <c r="D159" s="7">
        <v>5673640</v>
      </c>
      <c r="E159" s="7">
        <f t="shared" si="5"/>
        <v>5673640</v>
      </c>
    </row>
    <row r="160" spans="1:5" x14ac:dyDescent="0.25">
      <c r="A160" t="s">
        <v>152</v>
      </c>
      <c r="B160" t="s">
        <v>265</v>
      </c>
      <c r="C160">
        <v>7</v>
      </c>
      <c r="D160" s="7">
        <v>5633735</v>
      </c>
      <c r="E160" s="7">
        <f t="shared" si="5"/>
        <v>39436145</v>
      </c>
    </row>
    <row r="161" spans="1:5" x14ac:dyDescent="0.25">
      <c r="A161" t="s">
        <v>235</v>
      </c>
      <c r="B161" t="s">
        <v>266</v>
      </c>
      <c r="C161">
        <v>1</v>
      </c>
      <c r="D161" s="7">
        <v>5633735</v>
      </c>
      <c r="E161" s="7">
        <f t="shared" si="5"/>
        <v>5633735</v>
      </c>
    </row>
    <row r="162" spans="1:5" x14ac:dyDescent="0.25">
      <c r="A162" t="s">
        <v>153</v>
      </c>
      <c r="B162" t="s">
        <v>267</v>
      </c>
      <c r="C162">
        <v>1</v>
      </c>
      <c r="D162" s="7">
        <v>5633735</v>
      </c>
      <c r="E162" s="7">
        <f t="shared" si="5"/>
        <v>5633735</v>
      </c>
    </row>
    <row r="163" spans="1:5" x14ac:dyDescent="0.25">
      <c r="A163" t="s">
        <v>171</v>
      </c>
      <c r="B163" t="s">
        <v>268</v>
      </c>
      <c r="C163">
        <v>8</v>
      </c>
      <c r="D163" s="7">
        <v>5633735</v>
      </c>
      <c r="E163" s="7">
        <f t="shared" si="5"/>
        <v>45069880</v>
      </c>
    </row>
    <row r="164" spans="1:5" x14ac:dyDescent="0.25">
      <c r="A164" t="s">
        <v>236</v>
      </c>
      <c r="B164" t="s">
        <v>269</v>
      </c>
      <c r="C164">
        <v>1</v>
      </c>
      <c r="D164" s="7">
        <v>5633375</v>
      </c>
      <c r="E164" s="7">
        <f t="shared" si="5"/>
        <v>5633375</v>
      </c>
    </row>
    <row r="165" spans="1:5" x14ac:dyDescent="0.25">
      <c r="A165" t="s">
        <v>140</v>
      </c>
      <c r="B165" t="s">
        <v>270</v>
      </c>
      <c r="C165">
        <v>2</v>
      </c>
      <c r="D165" s="7">
        <v>5541275</v>
      </c>
      <c r="E165" s="7">
        <f t="shared" si="5"/>
        <v>11082550</v>
      </c>
    </row>
    <row r="166" spans="1:5" x14ac:dyDescent="0.25">
      <c r="A166" t="s">
        <v>157</v>
      </c>
      <c r="B166" t="s">
        <v>271</v>
      </c>
      <c r="C166">
        <v>8</v>
      </c>
      <c r="D166" s="7">
        <v>5446745</v>
      </c>
      <c r="E166" s="7">
        <f t="shared" si="5"/>
        <v>43573960</v>
      </c>
    </row>
    <row r="167" spans="1:5" x14ac:dyDescent="0.25">
      <c r="A167" t="s">
        <v>152</v>
      </c>
      <c r="B167" t="s">
        <v>272</v>
      </c>
      <c r="C167">
        <v>15</v>
      </c>
      <c r="D167" s="7">
        <v>5446745</v>
      </c>
      <c r="E167" s="7">
        <f t="shared" si="5"/>
        <v>81701175</v>
      </c>
    </row>
    <row r="168" spans="1:5" x14ac:dyDescent="0.25">
      <c r="A168" t="s">
        <v>237</v>
      </c>
      <c r="B168" t="s">
        <v>273</v>
      </c>
      <c r="C168" s="7">
        <v>1</v>
      </c>
      <c r="D168" s="7">
        <v>5446745</v>
      </c>
      <c r="E168" s="7">
        <f t="shared" si="5"/>
        <v>5446745</v>
      </c>
    </row>
    <row r="169" spans="1:5" x14ac:dyDescent="0.25">
      <c r="A169" t="s">
        <v>166</v>
      </c>
      <c r="B169" t="s">
        <v>273</v>
      </c>
      <c r="C169">
        <v>26</v>
      </c>
      <c r="D169" s="7">
        <v>5446745</v>
      </c>
      <c r="E169" s="7">
        <f t="shared" si="5"/>
        <v>141615370</v>
      </c>
    </row>
    <row r="170" spans="1:5" x14ac:dyDescent="0.25">
      <c r="A170" t="s">
        <v>164</v>
      </c>
      <c r="B170" t="s">
        <v>274</v>
      </c>
      <c r="C170">
        <v>28</v>
      </c>
      <c r="D170" s="7">
        <v>5446745</v>
      </c>
      <c r="E170" s="7">
        <f t="shared" si="5"/>
        <v>152508860</v>
      </c>
    </row>
    <row r="171" spans="1:5" x14ac:dyDescent="0.25">
      <c r="A171" t="s">
        <v>238</v>
      </c>
      <c r="B171" t="s">
        <v>275</v>
      </c>
      <c r="C171">
        <v>1</v>
      </c>
      <c r="D171" s="7">
        <v>5446745</v>
      </c>
      <c r="E171" s="7">
        <f t="shared" si="5"/>
        <v>5446745</v>
      </c>
    </row>
    <row r="172" spans="1:5" x14ac:dyDescent="0.25">
      <c r="A172" t="s">
        <v>140</v>
      </c>
      <c r="B172" t="s">
        <v>276</v>
      </c>
      <c r="C172">
        <v>10</v>
      </c>
      <c r="D172" s="7">
        <v>5446745</v>
      </c>
      <c r="E172" s="7">
        <f t="shared" si="5"/>
        <v>54467450</v>
      </c>
    </row>
    <row r="173" spans="1:5" x14ac:dyDescent="0.25">
      <c r="A173" t="s">
        <v>140</v>
      </c>
      <c r="B173" t="s">
        <v>275</v>
      </c>
      <c r="C173">
        <v>15</v>
      </c>
      <c r="D173" s="7">
        <v>5446745</v>
      </c>
      <c r="E173" s="7">
        <f t="shared" si="5"/>
        <v>81701175</v>
      </c>
    </row>
    <row r="174" spans="1:5" x14ac:dyDescent="0.25">
      <c r="A174" t="s">
        <v>235</v>
      </c>
      <c r="B174" t="s">
        <v>277</v>
      </c>
      <c r="C174">
        <v>4</v>
      </c>
      <c r="D174" s="7">
        <v>5446745</v>
      </c>
      <c r="E174" s="7">
        <f t="shared" si="5"/>
        <v>21786980</v>
      </c>
    </row>
    <row r="175" spans="1:5" x14ac:dyDescent="0.25">
      <c r="A175" t="s">
        <v>169</v>
      </c>
      <c r="B175" t="s">
        <v>278</v>
      </c>
      <c r="C175">
        <v>3</v>
      </c>
      <c r="D175" s="7">
        <v>5446745</v>
      </c>
      <c r="E175" s="7">
        <f t="shared" si="5"/>
        <v>16340235</v>
      </c>
    </row>
    <row r="176" spans="1:5" x14ac:dyDescent="0.25">
      <c r="A176" t="s">
        <v>150</v>
      </c>
      <c r="B176" t="s">
        <v>279</v>
      </c>
      <c r="C176">
        <v>15</v>
      </c>
      <c r="D176" s="7">
        <v>5446745</v>
      </c>
      <c r="E176" s="7">
        <f t="shared" si="5"/>
        <v>81701175</v>
      </c>
    </row>
    <row r="177" spans="1:5" x14ac:dyDescent="0.25">
      <c r="A177" t="s">
        <v>150</v>
      </c>
      <c r="B177" t="s">
        <v>25</v>
      </c>
      <c r="C177">
        <v>12</v>
      </c>
      <c r="D177" s="7">
        <v>5446745</v>
      </c>
      <c r="E177" s="7">
        <f t="shared" si="5"/>
        <v>65360940</v>
      </c>
    </row>
    <row r="178" spans="1:5" x14ac:dyDescent="0.25">
      <c r="A178" t="s">
        <v>170</v>
      </c>
      <c r="B178" t="s">
        <v>280</v>
      </c>
      <c r="C178">
        <v>103</v>
      </c>
      <c r="D178" s="7">
        <v>5446745</v>
      </c>
      <c r="E178" s="7">
        <f t="shared" si="5"/>
        <v>561014735</v>
      </c>
    </row>
    <row r="179" spans="1:5" x14ac:dyDescent="0.25">
      <c r="A179" t="s">
        <v>153</v>
      </c>
      <c r="B179" t="s">
        <v>281</v>
      </c>
      <c r="C179">
        <v>8</v>
      </c>
      <c r="D179" s="7">
        <v>5446745</v>
      </c>
      <c r="E179" s="7">
        <f>+D179*C179</f>
        <v>43573960</v>
      </c>
    </row>
    <row r="180" spans="1:5" x14ac:dyDescent="0.25">
      <c r="A180" t="s">
        <v>236</v>
      </c>
      <c r="B180" t="s">
        <v>282</v>
      </c>
      <c r="C180">
        <v>8</v>
      </c>
      <c r="D180" s="7">
        <v>5446745</v>
      </c>
      <c r="E180" s="7">
        <f t="shared" ref="E180:E206" si="6">+D180*C180</f>
        <v>43573960</v>
      </c>
    </row>
    <row r="181" spans="1:5" x14ac:dyDescent="0.25">
      <c r="A181" t="s">
        <v>171</v>
      </c>
      <c r="B181" t="s">
        <v>22</v>
      </c>
      <c r="C181">
        <v>58</v>
      </c>
      <c r="D181" s="7">
        <v>5446745</v>
      </c>
      <c r="E181" s="7">
        <f t="shared" si="6"/>
        <v>315911210</v>
      </c>
    </row>
    <row r="182" spans="1:5" x14ac:dyDescent="0.25">
      <c r="A182" t="s">
        <v>233</v>
      </c>
      <c r="B182" t="s">
        <v>283</v>
      </c>
      <c r="C182" s="7">
        <v>65</v>
      </c>
      <c r="D182" s="7">
        <v>5446745</v>
      </c>
      <c r="E182" s="7">
        <f t="shared" si="6"/>
        <v>354038425</v>
      </c>
    </row>
    <row r="183" spans="1:5" x14ac:dyDescent="0.25">
      <c r="A183" t="s">
        <v>153</v>
      </c>
      <c r="B183" t="s">
        <v>284</v>
      </c>
      <c r="C183">
        <v>5</v>
      </c>
      <c r="D183" s="7">
        <v>4968805</v>
      </c>
      <c r="E183" s="7">
        <f t="shared" si="6"/>
        <v>24844025</v>
      </c>
    </row>
    <row r="184" spans="1:5" x14ac:dyDescent="0.25">
      <c r="A184" t="s">
        <v>239</v>
      </c>
      <c r="B184" t="s">
        <v>285</v>
      </c>
      <c r="C184">
        <v>596</v>
      </c>
      <c r="D184" s="7">
        <v>4950000</v>
      </c>
      <c r="E184" s="7">
        <f t="shared" si="6"/>
        <v>2950200000</v>
      </c>
    </row>
    <row r="185" spans="1:5" x14ac:dyDescent="0.25">
      <c r="A185" t="s">
        <v>240</v>
      </c>
      <c r="B185" t="s">
        <v>286</v>
      </c>
      <c r="C185">
        <v>9</v>
      </c>
      <c r="D185" s="7">
        <v>4800000</v>
      </c>
      <c r="E185" s="7">
        <f t="shared" si="6"/>
        <v>43200000</v>
      </c>
    </row>
    <row r="186" spans="1:5" x14ac:dyDescent="0.25">
      <c r="A186" t="s">
        <v>241</v>
      </c>
      <c r="B186" t="s">
        <v>287</v>
      </c>
      <c r="C186">
        <v>2</v>
      </c>
      <c r="D186" s="7">
        <v>4775950</v>
      </c>
      <c r="E186" s="7">
        <f t="shared" si="6"/>
        <v>9551900</v>
      </c>
    </row>
    <row r="187" spans="1:5" x14ac:dyDescent="0.25">
      <c r="A187" t="s">
        <v>242</v>
      </c>
      <c r="B187" t="s">
        <v>288</v>
      </c>
      <c r="C187">
        <v>1</v>
      </c>
      <c r="D187" s="7">
        <v>4775950</v>
      </c>
      <c r="E187" s="7">
        <f t="shared" si="6"/>
        <v>4775950</v>
      </c>
    </row>
    <row r="188" spans="1:5" x14ac:dyDescent="0.25">
      <c r="A188" t="s">
        <v>157</v>
      </c>
      <c r="B188" t="s">
        <v>289</v>
      </c>
      <c r="C188">
        <v>1</v>
      </c>
      <c r="D188" s="7">
        <v>4775950</v>
      </c>
      <c r="E188" s="7">
        <f t="shared" si="6"/>
        <v>4775950</v>
      </c>
    </row>
    <row r="189" spans="1:5" x14ac:dyDescent="0.25">
      <c r="A189" t="s">
        <v>165</v>
      </c>
      <c r="B189" t="s">
        <v>288</v>
      </c>
      <c r="C189" s="7">
        <v>34</v>
      </c>
      <c r="D189" s="7">
        <v>4775950</v>
      </c>
      <c r="E189" s="7">
        <f t="shared" si="6"/>
        <v>162382300</v>
      </c>
    </row>
    <row r="190" spans="1:5" x14ac:dyDescent="0.25">
      <c r="A190" t="s">
        <v>243</v>
      </c>
      <c r="B190" t="s">
        <v>290</v>
      </c>
      <c r="C190">
        <v>36</v>
      </c>
      <c r="D190" s="7">
        <v>4775950</v>
      </c>
      <c r="E190" s="7">
        <f t="shared" si="6"/>
        <v>171934200</v>
      </c>
    </row>
    <row r="191" spans="1:5" x14ac:dyDescent="0.25">
      <c r="A191" t="s">
        <v>145</v>
      </c>
      <c r="B191" t="s">
        <v>291</v>
      </c>
      <c r="C191">
        <v>2</v>
      </c>
      <c r="D191" s="7">
        <v>4775950</v>
      </c>
      <c r="E191" s="7">
        <f t="shared" si="6"/>
        <v>9551900</v>
      </c>
    </row>
    <row r="192" spans="1:5" x14ac:dyDescent="0.25">
      <c r="A192" t="s">
        <v>244</v>
      </c>
      <c r="B192" t="s">
        <v>292</v>
      </c>
      <c r="C192">
        <v>1</v>
      </c>
      <c r="D192" s="7">
        <v>4775950</v>
      </c>
      <c r="E192" s="7">
        <f t="shared" si="6"/>
        <v>4775950</v>
      </c>
    </row>
    <row r="193" spans="1:5" x14ac:dyDescent="0.25">
      <c r="A193" t="s">
        <v>245</v>
      </c>
      <c r="B193" t="s">
        <v>293</v>
      </c>
      <c r="C193">
        <v>1</v>
      </c>
      <c r="D193" s="7">
        <v>4775950</v>
      </c>
      <c r="E193" s="7">
        <f t="shared" si="6"/>
        <v>4775950</v>
      </c>
    </row>
    <row r="194" spans="1:5" x14ac:dyDescent="0.25">
      <c r="A194" t="s">
        <v>156</v>
      </c>
      <c r="B194" t="s">
        <v>294</v>
      </c>
      <c r="C194">
        <v>26</v>
      </c>
      <c r="D194" s="7">
        <v>4775950</v>
      </c>
      <c r="E194" s="7">
        <f t="shared" si="6"/>
        <v>124174700</v>
      </c>
    </row>
    <row r="195" spans="1:5" x14ac:dyDescent="0.25">
      <c r="A195" t="s">
        <v>156</v>
      </c>
      <c r="B195" t="s">
        <v>293</v>
      </c>
      <c r="C195">
        <v>46</v>
      </c>
      <c r="D195" s="7">
        <v>4775950</v>
      </c>
      <c r="E195" s="7">
        <f t="shared" si="6"/>
        <v>219693700</v>
      </c>
    </row>
    <row r="196" spans="1:5" x14ac:dyDescent="0.25">
      <c r="A196" t="s">
        <v>36</v>
      </c>
      <c r="B196" t="s">
        <v>295</v>
      </c>
      <c r="C196">
        <v>4</v>
      </c>
      <c r="D196" s="7">
        <v>4775950</v>
      </c>
      <c r="E196" s="7">
        <f t="shared" si="6"/>
        <v>19103800</v>
      </c>
    </row>
    <row r="197" spans="1:5" x14ac:dyDescent="0.25">
      <c r="A197" t="s">
        <v>246</v>
      </c>
      <c r="B197" t="s">
        <v>296</v>
      </c>
      <c r="C197">
        <v>2</v>
      </c>
      <c r="D197" s="7">
        <v>4775950</v>
      </c>
      <c r="E197" s="7">
        <f t="shared" si="6"/>
        <v>9551900</v>
      </c>
    </row>
    <row r="198" spans="1:5" x14ac:dyDescent="0.25">
      <c r="A198" t="s">
        <v>247</v>
      </c>
      <c r="B198" t="s">
        <v>297</v>
      </c>
      <c r="C198">
        <v>8</v>
      </c>
      <c r="D198" s="7">
        <v>4775950</v>
      </c>
      <c r="E198" s="7">
        <f t="shared" si="6"/>
        <v>38207600</v>
      </c>
    </row>
    <row r="199" spans="1:5" x14ac:dyDescent="0.25">
      <c r="A199" t="s">
        <v>248</v>
      </c>
      <c r="B199" t="s">
        <v>287</v>
      </c>
      <c r="C199">
        <v>67</v>
      </c>
      <c r="D199" s="7">
        <v>4775950</v>
      </c>
      <c r="E199" s="7">
        <f t="shared" si="6"/>
        <v>319988650</v>
      </c>
    </row>
    <row r="200" spans="1:5" x14ac:dyDescent="0.25">
      <c r="A200" t="s">
        <v>233</v>
      </c>
      <c r="B200" t="s">
        <v>298</v>
      </c>
      <c r="C200">
        <v>9</v>
      </c>
      <c r="D200" s="7">
        <v>4775950</v>
      </c>
      <c r="E200" s="7">
        <f t="shared" si="6"/>
        <v>42983550</v>
      </c>
    </row>
    <row r="201" spans="1:5" x14ac:dyDescent="0.25">
      <c r="A201" t="s">
        <v>249</v>
      </c>
      <c r="B201" t="s">
        <v>298</v>
      </c>
      <c r="C201">
        <v>16</v>
      </c>
      <c r="D201" s="7">
        <v>4775950</v>
      </c>
      <c r="E201" s="7">
        <f t="shared" si="6"/>
        <v>76415200</v>
      </c>
    </row>
    <row r="202" spans="1:5" x14ac:dyDescent="0.25">
      <c r="A202" t="s">
        <v>145</v>
      </c>
      <c r="B202" t="s">
        <v>299</v>
      </c>
      <c r="C202">
        <v>2</v>
      </c>
      <c r="D202" s="7">
        <v>4690850</v>
      </c>
      <c r="E202" s="7">
        <f t="shared" si="6"/>
        <v>9381700</v>
      </c>
    </row>
    <row r="203" spans="1:5" x14ac:dyDescent="0.25">
      <c r="A203" t="s">
        <v>165</v>
      </c>
      <c r="B203" t="s">
        <v>300</v>
      </c>
      <c r="C203">
        <v>4</v>
      </c>
      <c r="D203" s="7">
        <v>4605750</v>
      </c>
      <c r="E203" s="7">
        <f t="shared" si="6"/>
        <v>18423000</v>
      </c>
    </row>
    <row r="204" spans="1:5" x14ac:dyDescent="0.25">
      <c r="A204" t="s">
        <v>145</v>
      </c>
      <c r="B204" t="s">
        <v>301</v>
      </c>
      <c r="C204">
        <v>6</v>
      </c>
      <c r="D204" s="7">
        <v>4605750</v>
      </c>
      <c r="E204" s="7">
        <f t="shared" si="6"/>
        <v>27634500</v>
      </c>
    </row>
    <row r="205" spans="1:5" x14ac:dyDescent="0.25">
      <c r="A205" t="s">
        <v>247</v>
      </c>
      <c r="B205" t="s">
        <v>302</v>
      </c>
      <c r="C205">
        <v>2</v>
      </c>
      <c r="D205" s="7">
        <v>4605750</v>
      </c>
      <c r="E205" s="7">
        <f t="shared" si="6"/>
        <v>9211500</v>
      </c>
    </row>
    <row r="206" spans="1:5" x14ac:dyDescent="0.25">
      <c r="A206" t="s">
        <v>248</v>
      </c>
      <c r="B206" t="s">
        <v>303</v>
      </c>
      <c r="C206">
        <v>11</v>
      </c>
      <c r="D206" s="7">
        <v>4605750</v>
      </c>
      <c r="E206" s="7">
        <f t="shared" si="6"/>
        <v>50663250</v>
      </c>
    </row>
    <row r="207" spans="1:5" x14ac:dyDescent="0.25">
      <c r="A207" t="s">
        <v>250</v>
      </c>
      <c r="B207" t="s">
        <v>304</v>
      </c>
      <c r="C207">
        <v>2</v>
      </c>
      <c r="D207" s="7">
        <v>4538935</v>
      </c>
      <c r="E207" s="7">
        <f t="shared" si="4"/>
        <v>9077870</v>
      </c>
    </row>
    <row r="208" spans="1:5" x14ac:dyDescent="0.25">
      <c r="A208" t="s">
        <v>250</v>
      </c>
      <c r="B208" t="s">
        <v>305</v>
      </c>
      <c r="C208">
        <v>50</v>
      </c>
      <c r="D208" s="7">
        <v>4538935</v>
      </c>
      <c r="E208" s="7">
        <f t="shared" si="4"/>
        <v>226946750</v>
      </c>
    </row>
    <row r="209" spans="1:5" x14ac:dyDescent="0.25">
      <c r="A209" t="s">
        <v>251</v>
      </c>
      <c r="B209" t="s">
        <v>306</v>
      </c>
      <c r="C209">
        <v>30</v>
      </c>
      <c r="D209" s="7">
        <v>4538935</v>
      </c>
      <c r="E209" s="7">
        <f t="shared" si="4"/>
        <v>136168050</v>
      </c>
    </row>
    <row r="210" spans="1:5" x14ac:dyDescent="0.25">
      <c r="A210" t="s">
        <v>252</v>
      </c>
      <c r="B210" t="s">
        <v>305</v>
      </c>
      <c r="C210">
        <v>3</v>
      </c>
      <c r="D210" s="7">
        <v>4538935</v>
      </c>
      <c r="E210" s="7">
        <f t="shared" si="4"/>
        <v>13616805</v>
      </c>
    </row>
    <row r="211" spans="1:5" x14ac:dyDescent="0.25">
      <c r="A211" t="s">
        <v>253</v>
      </c>
      <c r="B211" t="s">
        <v>307</v>
      </c>
      <c r="C211">
        <v>11</v>
      </c>
      <c r="D211" s="7">
        <v>4538935</v>
      </c>
      <c r="E211" s="7">
        <f t="shared" si="4"/>
        <v>49928285</v>
      </c>
    </row>
    <row r="212" spans="1:5" x14ac:dyDescent="0.25">
      <c r="A212" t="s">
        <v>36</v>
      </c>
      <c r="B212" t="s">
        <v>308</v>
      </c>
      <c r="C212">
        <v>36</v>
      </c>
      <c r="D212" s="7">
        <v>4538935</v>
      </c>
      <c r="E212" s="7">
        <f t="shared" si="4"/>
        <v>163401660</v>
      </c>
    </row>
    <row r="213" spans="1:5" x14ac:dyDescent="0.25">
      <c r="A213" t="s">
        <v>36</v>
      </c>
      <c r="B213" t="s">
        <v>309</v>
      </c>
      <c r="C213">
        <v>5</v>
      </c>
      <c r="D213" s="7">
        <v>4538935</v>
      </c>
      <c r="E213" s="7">
        <f t="shared" si="4"/>
        <v>22694675</v>
      </c>
    </row>
    <row r="214" spans="1:5" x14ac:dyDescent="0.25">
      <c r="A214" t="s">
        <v>254</v>
      </c>
      <c r="B214" t="s">
        <v>310</v>
      </c>
      <c r="C214">
        <v>16</v>
      </c>
      <c r="D214" s="7">
        <v>4538935</v>
      </c>
      <c r="E214" s="7">
        <f t="shared" si="4"/>
        <v>72622960</v>
      </c>
    </row>
    <row r="215" spans="1:5" x14ac:dyDescent="0.25">
      <c r="A215" t="s">
        <v>254</v>
      </c>
      <c r="B215" t="s">
        <v>311</v>
      </c>
      <c r="C215">
        <v>1</v>
      </c>
      <c r="D215" s="7">
        <v>4538935</v>
      </c>
      <c r="E215" s="7">
        <f t="shared" si="4"/>
        <v>4538935</v>
      </c>
    </row>
    <row r="216" spans="1:5" x14ac:dyDescent="0.25">
      <c r="A216" t="s">
        <v>254</v>
      </c>
      <c r="B216" t="s">
        <v>312</v>
      </c>
      <c r="C216">
        <v>22</v>
      </c>
      <c r="D216" s="7">
        <v>4538935</v>
      </c>
      <c r="E216" s="7">
        <f t="shared" si="4"/>
        <v>99856570</v>
      </c>
    </row>
    <row r="217" spans="1:5" x14ac:dyDescent="0.25">
      <c r="A217" t="s">
        <v>255</v>
      </c>
      <c r="B217" t="s">
        <v>313</v>
      </c>
      <c r="C217">
        <v>18</v>
      </c>
      <c r="D217" s="7">
        <v>4538935</v>
      </c>
      <c r="E217" s="7">
        <f t="shared" si="4"/>
        <v>81700830</v>
      </c>
    </row>
    <row r="218" spans="1:5" x14ac:dyDescent="0.25">
      <c r="A218" t="s">
        <v>256</v>
      </c>
      <c r="B218" t="s">
        <v>314</v>
      </c>
      <c r="C218">
        <v>8</v>
      </c>
      <c r="D218" s="7">
        <v>4538935</v>
      </c>
      <c r="E218" s="7">
        <f t="shared" si="4"/>
        <v>36311480</v>
      </c>
    </row>
    <row r="219" spans="1:5" x14ac:dyDescent="0.25">
      <c r="A219" t="s">
        <v>257</v>
      </c>
      <c r="B219" t="s">
        <v>315</v>
      </c>
      <c r="C219">
        <v>10</v>
      </c>
      <c r="D219" s="7">
        <v>4538935</v>
      </c>
      <c r="E219" s="7">
        <f t="shared" si="4"/>
        <v>45389350</v>
      </c>
    </row>
    <row r="220" spans="1:5" x14ac:dyDescent="0.25">
      <c r="A220" t="s">
        <v>241</v>
      </c>
      <c r="B220" t="s">
        <v>316</v>
      </c>
      <c r="C220">
        <v>2</v>
      </c>
      <c r="D220" s="7">
        <v>4478905</v>
      </c>
      <c r="E220" s="7">
        <f t="shared" si="4"/>
        <v>8957810</v>
      </c>
    </row>
    <row r="221" spans="1:5" x14ac:dyDescent="0.25">
      <c r="A221" t="s">
        <v>165</v>
      </c>
      <c r="B221" t="s">
        <v>317</v>
      </c>
      <c r="C221">
        <v>29</v>
      </c>
      <c r="D221" s="7">
        <v>4478905</v>
      </c>
      <c r="E221" s="7">
        <f t="shared" si="4"/>
        <v>129888245</v>
      </c>
    </row>
    <row r="222" spans="1:5" x14ac:dyDescent="0.25">
      <c r="A222" t="s">
        <v>258</v>
      </c>
      <c r="B222" t="s">
        <v>318</v>
      </c>
      <c r="C222">
        <v>1</v>
      </c>
      <c r="D222" s="7">
        <v>4478905</v>
      </c>
      <c r="E222" s="7">
        <f t="shared" si="4"/>
        <v>4478905</v>
      </c>
    </row>
    <row r="223" spans="1:5" x14ac:dyDescent="0.25">
      <c r="A223" t="s">
        <v>243</v>
      </c>
      <c r="B223" t="s">
        <v>318</v>
      </c>
      <c r="C223">
        <v>21</v>
      </c>
      <c r="D223" s="7">
        <v>4478905</v>
      </c>
      <c r="E223" s="7">
        <f t="shared" si="4"/>
        <v>94057005</v>
      </c>
    </row>
    <row r="224" spans="1:5" x14ac:dyDescent="0.25">
      <c r="A224" t="s">
        <v>36</v>
      </c>
      <c r="B224" t="s">
        <v>319</v>
      </c>
      <c r="C224">
        <v>4</v>
      </c>
      <c r="D224" s="7">
        <v>4478905</v>
      </c>
      <c r="E224" s="7">
        <f t="shared" si="4"/>
        <v>17915620</v>
      </c>
    </row>
    <row r="225" spans="1:5" x14ac:dyDescent="0.25">
      <c r="A225" t="s">
        <v>247</v>
      </c>
      <c r="B225" t="s">
        <v>320</v>
      </c>
      <c r="C225">
        <v>4</v>
      </c>
      <c r="D225" s="7">
        <v>4478905</v>
      </c>
      <c r="E225" s="7">
        <f t="shared" si="4"/>
        <v>17915620</v>
      </c>
    </row>
    <row r="226" spans="1:5" x14ac:dyDescent="0.25">
      <c r="A226" t="s">
        <v>248</v>
      </c>
      <c r="B226" t="s">
        <v>316</v>
      </c>
      <c r="C226">
        <v>22</v>
      </c>
      <c r="D226" s="7">
        <v>4478905</v>
      </c>
      <c r="E226" s="7">
        <f t="shared" si="4"/>
        <v>98535910</v>
      </c>
    </row>
    <row r="227" spans="1:5" x14ac:dyDescent="0.25">
      <c r="A227" t="s">
        <v>321</v>
      </c>
      <c r="B227" t="s">
        <v>338</v>
      </c>
      <c r="C227">
        <v>1</v>
      </c>
      <c r="D227" s="7">
        <v>4290190</v>
      </c>
      <c r="E227" s="7">
        <f t="shared" si="4"/>
        <v>4290190</v>
      </c>
    </row>
    <row r="228" spans="1:5" x14ac:dyDescent="0.25">
      <c r="A228" t="s">
        <v>322</v>
      </c>
      <c r="B228" t="s">
        <v>338</v>
      </c>
      <c r="C228">
        <v>1</v>
      </c>
      <c r="D228" s="7">
        <v>4290190</v>
      </c>
      <c r="E228" s="7">
        <f t="shared" si="4"/>
        <v>4290190</v>
      </c>
    </row>
    <row r="229" spans="1:5" x14ac:dyDescent="0.25">
      <c r="A229" t="s">
        <v>322</v>
      </c>
      <c r="B229" t="s">
        <v>339</v>
      </c>
      <c r="C229">
        <v>7</v>
      </c>
      <c r="D229" s="7">
        <v>4290144</v>
      </c>
      <c r="E229" s="7">
        <f t="shared" si="4"/>
        <v>30031008</v>
      </c>
    </row>
    <row r="230" spans="1:5" x14ac:dyDescent="0.25">
      <c r="A230" t="s">
        <v>145</v>
      </c>
      <c r="B230" t="s">
        <v>340</v>
      </c>
      <c r="C230">
        <v>3</v>
      </c>
      <c r="D230" s="7">
        <v>4279265</v>
      </c>
      <c r="E230" s="7">
        <f>+D230*C230</f>
        <v>12837795</v>
      </c>
    </row>
    <row r="231" spans="1:5" x14ac:dyDescent="0.25">
      <c r="A231" t="s">
        <v>323</v>
      </c>
      <c r="B231" t="s">
        <v>341</v>
      </c>
      <c r="C231">
        <v>1</v>
      </c>
      <c r="D231" s="7">
        <v>4248215</v>
      </c>
      <c r="E231" s="7">
        <f t="shared" ref="E231:E351" si="7">+D231*C231</f>
        <v>4248215</v>
      </c>
    </row>
    <row r="232" spans="1:5" x14ac:dyDescent="0.25">
      <c r="A232" t="s">
        <v>165</v>
      </c>
      <c r="B232" t="s">
        <v>341</v>
      </c>
      <c r="C232">
        <v>32</v>
      </c>
      <c r="D232" s="7">
        <v>4248215</v>
      </c>
      <c r="E232" s="7">
        <f t="shared" si="7"/>
        <v>135942880</v>
      </c>
    </row>
    <row r="233" spans="1:5" x14ac:dyDescent="0.25">
      <c r="A233" t="s">
        <v>243</v>
      </c>
      <c r="B233" t="s">
        <v>342</v>
      </c>
      <c r="C233">
        <v>17</v>
      </c>
      <c r="D233" s="7">
        <v>4248215</v>
      </c>
      <c r="E233" s="7">
        <f t="shared" si="7"/>
        <v>72219655</v>
      </c>
    </row>
    <row r="234" spans="1:5" x14ac:dyDescent="0.25">
      <c r="A234" t="s">
        <v>246</v>
      </c>
      <c r="B234" t="s">
        <v>343</v>
      </c>
      <c r="C234">
        <v>2</v>
      </c>
      <c r="D234" s="7">
        <v>4248215</v>
      </c>
      <c r="E234" s="7">
        <f t="shared" si="7"/>
        <v>8496430</v>
      </c>
    </row>
    <row r="235" spans="1:5" x14ac:dyDescent="0.25">
      <c r="A235" t="s">
        <v>145</v>
      </c>
      <c r="B235" t="s">
        <v>344</v>
      </c>
      <c r="C235">
        <v>1</v>
      </c>
      <c r="D235" s="7">
        <v>4206125</v>
      </c>
      <c r="E235" s="7">
        <f t="shared" si="7"/>
        <v>4206125</v>
      </c>
    </row>
    <row r="236" spans="1:5" x14ac:dyDescent="0.25">
      <c r="A236" t="s">
        <v>244</v>
      </c>
      <c r="B236" t="s">
        <v>345</v>
      </c>
      <c r="C236">
        <v>1</v>
      </c>
      <c r="D236" s="7">
        <v>4201525</v>
      </c>
      <c r="E236" s="7">
        <f t="shared" si="7"/>
        <v>4201525</v>
      </c>
    </row>
    <row r="237" spans="1:5" x14ac:dyDescent="0.25">
      <c r="A237" t="s">
        <v>249</v>
      </c>
      <c r="B237" t="s">
        <v>346</v>
      </c>
      <c r="C237">
        <v>6</v>
      </c>
      <c r="D237" s="7">
        <v>4201525</v>
      </c>
      <c r="E237" s="7">
        <f t="shared" ref="E237:E258" si="8">+D237*C237</f>
        <v>25209150</v>
      </c>
    </row>
    <row r="238" spans="1:5" x14ac:dyDescent="0.25">
      <c r="A238" t="s">
        <v>165</v>
      </c>
      <c r="B238" t="s">
        <v>347</v>
      </c>
      <c r="C238">
        <v>39</v>
      </c>
      <c r="D238" s="7">
        <v>4182090</v>
      </c>
      <c r="E238" s="7">
        <f t="shared" si="8"/>
        <v>163101510</v>
      </c>
    </row>
    <row r="239" spans="1:5" x14ac:dyDescent="0.25">
      <c r="A239" t="s">
        <v>243</v>
      </c>
      <c r="B239" t="s">
        <v>348</v>
      </c>
      <c r="C239">
        <v>27</v>
      </c>
      <c r="D239" s="7">
        <v>4182090</v>
      </c>
      <c r="E239" s="7">
        <f t="shared" si="8"/>
        <v>112916430</v>
      </c>
    </row>
    <row r="240" spans="1:5" x14ac:dyDescent="0.25">
      <c r="A240" t="s">
        <v>145</v>
      </c>
      <c r="B240" t="s">
        <v>349</v>
      </c>
      <c r="C240">
        <v>6</v>
      </c>
      <c r="D240" s="7">
        <v>4182090</v>
      </c>
      <c r="E240" s="7">
        <f t="shared" si="8"/>
        <v>25092540</v>
      </c>
    </row>
    <row r="241" spans="1:5" x14ac:dyDescent="0.25">
      <c r="A241" t="s">
        <v>324</v>
      </c>
      <c r="B241" t="s">
        <v>350</v>
      </c>
      <c r="C241">
        <v>20</v>
      </c>
      <c r="D241" s="7">
        <v>4182090</v>
      </c>
      <c r="E241" s="7">
        <f t="shared" si="8"/>
        <v>83641800</v>
      </c>
    </row>
    <row r="242" spans="1:5" x14ac:dyDescent="0.25">
      <c r="A242" t="s">
        <v>244</v>
      </c>
      <c r="B242" t="s">
        <v>351</v>
      </c>
      <c r="C242">
        <v>4</v>
      </c>
      <c r="D242" s="7">
        <v>4182090</v>
      </c>
      <c r="E242" s="7">
        <f t="shared" si="8"/>
        <v>16728360</v>
      </c>
    </row>
    <row r="243" spans="1:5" x14ac:dyDescent="0.25">
      <c r="A243" t="s">
        <v>156</v>
      </c>
      <c r="B243" t="s">
        <v>352</v>
      </c>
      <c r="C243">
        <v>1</v>
      </c>
      <c r="D243" s="7">
        <v>4182090</v>
      </c>
      <c r="E243" s="7">
        <f t="shared" si="8"/>
        <v>4182090</v>
      </c>
    </row>
    <row r="244" spans="1:5" x14ac:dyDescent="0.25">
      <c r="A244" t="s">
        <v>246</v>
      </c>
      <c r="B244" t="s">
        <v>353</v>
      </c>
      <c r="C244">
        <v>1</v>
      </c>
      <c r="D244" s="7">
        <v>4182090</v>
      </c>
      <c r="E244" s="7">
        <f t="shared" si="8"/>
        <v>4182090</v>
      </c>
    </row>
    <row r="245" spans="1:5" x14ac:dyDescent="0.25">
      <c r="A245" t="s">
        <v>248</v>
      </c>
      <c r="B245" t="s">
        <v>354</v>
      </c>
      <c r="C245">
        <v>15</v>
      </c>
      <c r="D245" s="7">
        <v>4182090</v>
      </c>
      <c r="E245" s="7">
        <f t="shared" si="8"/>
        <v>62731350</v>
      </c>
    </row>
    <row r="246" spans="1:5" x14ac:dyDescent="0.25">
      <c r="A246" t="s">
        <v>247</v>
      </c>
      <c r="B246" t="s">
        <v>355</v>
      </c>
      <c r="C246">
        <v>9</v>
      </c>
      <c r="D246" s="7">
        <v>4081900</v>
      </c>
      <c r="E246" s="7">
        <f t="shared" si="8"/>
        <v>36737100</v>
      </c>
    </row>
    <row r="247" spans="1:5" x14ac:dyDescent="0.25">
      <c r="A247" t="s">
        <v>165</v>
      </c>
      <c r="B247" t="s">
        <v>356</v>
      </c>
      <c r="C247">
        <v>54</v>
      </c>
      <c r="D247" s="7">
        <v>4081235</v>
      </c>
      <c r="E247" s="7">
        <f t="shared" si="8"/>
        <v>220386690</v>
      </c>
    </row>
    <row r="248" spans="1:5" x14ac:dyDescent="0.25">
      <c r="A248" t="s">
        <v>243</v>
      </c>
      <c r="B248" t="s">
        <v>357</v>
      </c>
      <c r="C248">
        <v>27</v>
      </c>
      <c r="D248" s="7">
        <v>4081235</v>
      </c>
      <c r="E248" s="7">
        <f t="shared" si="8"/>
        <v>110193345</v>
      </c>
    </row>
    <row r="249" spans="1:5" x14ac:dyDescent="0.25">
      <c r="A249" t="s">
        <v>325</v>
      </c>
      <c r="B249" t="s">
        <v>357</v>
      </c>
      <c r="C249">
        <v>3</v>
      </c>
      <c r="D249" s="7">
        <v>4081235</v>
      </c>
      <c r="E249" s="7">
        <f t="shared" si="8"/>
        <v>12243705</v>
      </c>
    </row>
    <row r="250" spans="1:5" x14ac:dyDescent="0.25">
      <c r="A250" t="s">
        <v>326</v>
      </c>
      <c r="B250" t="s">
        <v>358</v>
      </c>
      <c r="C250">
        <v>2</v>
      </c>
      <c r="D250" s="7">
        <v>4081235</v>
      </c>
      <c r="E250" s="7">
        <f t="shared" si="8"/>
        <v>8162470</v>
      </c>
    </row>
    <row r="251" spans="1:5" x14ac:dyDescent="0.25">
      <c r="A251" t="s">
        <v>244</v>
      </c>
      <c r="B251" t="s">
        <v>359</v>
      </c>
      <c r="C251">
        <v>6</v>
      </c>
      <c r="D251" s="7">
        <v>4081235</v>
      </c>
      <c r="E251" s="7">
        <f t="shared" si="8"/>
        <v>24487410</v>
      </c>
    </row>
    <row r="252" spans="1:5" x14ac:dyDescent="0.25">
      <c r="A252" t="s">
        <v>156</v>
      </c>
      <c r="B252" t="s">
        <v>360</v>
      </c>
      <c r="C252">
        <v>44</v>
      </c>
      <c r="D252" s="7">
        <v>4081235</v>
      </c>
      <c r="E252" s="7">
        <f t="shared" si="8"/>
        <v>179574340</v>
      </c>
    </row>
    <row r="253" spans="1:5" x14ac:dyDescent="0.25">
      <c r="A253" t="s">
        <v>156</v>
      </c>
      <c r="B253" t="s">
        <v>361</v>
      </c>
      <c r="C253">
        <v>21</v>
      </c>
      <c r="D253" s="7">
        <v>4081235</v>
      </c>
      <c r="E253" s="7">
        <f t="shared" si="8"/>
        <v>85705935</v>
      </c>
    </row>
    <row r="254" spans="1:5" x14ac:dyDescent="0.25">
      <c r="A254" t="s">
        <v>327</v>
      </c>
      <c r="B254" t="s">
        <v>362</v>
      </c>
      <c r="C254">
        <v>5</v>
      </c>
      <c r="D254" s="7">
        <v>4081235</v>
      </c>
      <c r="E254" s="7">
        <f t="shared" si="8"/>
        <v>20406175</v>
      </c>
    </row>
    <row r="255" spans="1:5" x14ac:dyDescent="0.25">
      <c r="A255" t="s">
        <v>322</v>
      </c>
      <c r="B255" t="s">
        <v>363</v>
      </c>
      <c r="C255">
        <v>3</v>
      </c>
      <c r="D255" s="7">
        <v>4081235</v>
      </c>
      <c r="E255" s="7">
        <f t="shared" si="8"/>
        <v>12243705</v>
      </c>
    </row>
    <row r="256" spans="1:5" x14ac:dyDescent="0.25">
      <c r="A256" t="s">
        <v>246</v>
      </c>
      <c r="B256" t="s">
        <v>364</v>
      </c>
      <c r="C256">
        <v>3</v>
      </c>
      <c r="D256" s="7">
        <v>4081235</v>
      </c>
      <c r="E256" s="7">
        <f t="shared" si="8"/>
        <v>12243705</v>
      </c>
    </row>
    <row r="257" spans="1:5" x14ac:dyDescent="0.25">
      <c r="A257" t="s">
        <v>328</v>
      </c>
      <c r="B257" t="s">
        <v>365</v>
      </c>
      <c r="C257">
        <v>1</v>
      </c>
      <c r="D257" s="7">
        <v>4081235</v>
      </c>
      <c r="E257" s="7">
        <f t="shared" si="8"/>
        <v>4081235</v>
      </c>
    </row>
    <row r="258" spans="1:5" x14ac:dyDescent="0.25">
      <c r="A258" t="s">
        <v>248</v>
      </c>
      <c r="B258" t="s">
        <v>365</v>
      </c>
      <c r="C258">
        <v>81</v>
      </c>
      <c r="D258" s="7">
        <v>4081235</v>
      </c>
      <c r="E258" s="7">
        <f t="shared" si="8"/>
        <v>330580035</v>
      </c>
    </row>
    <row r="259" spans="1:5" x14ac:dyDescent="0.25">
      <c r="A259" t="s">
        <v>329</v>
      </c>
      <c r="B259" t="s">
        <v>365</v>
      </c>
      <c r="C259">
        <v>1</v>
      </c>
      <c r="D259" s="7">
        <v>4081235</v>
      </c>
      <c r="E259" s="7">
        <f t="shared" ref="E259:E280" si="9">+D259*C259</f>
        <v>4081235</v>
      </c>
    </row>
    <row r="260" spans="1:5" x14ac:dyDescent="0.25">
      <c r="A260" t="s">
        <v>330</v>
      </c>
      <c r="B260" t="s">
        <v>366</v>
      </c>
      <c r="C260">
        <v>2</v>
      </c>
      <c r="D260" s="7">
        <v>4081235</v>
      </c>
      <c r="E260" s="7">
        <f t="shared" si="9"/>
        <v>8162470</v>
      </c>
    </row>
    <row r="261" spans="1:5" x14ac:dyDescent="0.25">
      <c r="A261" t="s">
        <v>249</v>
      </c>
      <c r="B261" t="s">
        <v>366</v>
      </c>
      <c r="C261" s="7">
        <v>26</v>
      </c>
      <c r="D261" s="7">
        <v>4081235</v>
      </c>
      <c r="E261" s="7">
        <f t="shared" si="9"/>
        <v>106112110</v>
      </c>
    </row>
    <row r="262" spans="1:5" x14ac:dyDescent="0.25">
      <c r="A262" t="s">
        <v>145</v>
      </c>
      <c r="B262" t="s">
        <v>367</v>
      </c>
      <c r="C262">
        <v>12</v>
      </c>
      <c r="D262" s="7">
        <v>4069160</v>
      </c>
      <c r="E262" s="7">
        <f t="shared" si="9"/>
        <v>48829920</v>
      </c>
    </row>
    <row r="263" spans="1:5" x14ac:dyDescent="0.25">
      <c r="A263" t="s">
        <v>240</v>
      </c>
      <c r="B263" t="s">
        <v>368</v>
      </c>
      <c r="C263">
        <v>291</v>
      </c>
      <c r="D263" s="7">
        <v>4000000</v>
      </c>
      <c r="E263" s="7">
        <f t="shared" si="9"/>
        <v>1164000000</v>
      </c>
    </row>
    <row r="264" spans="1:5" x14ac:dyDescent="0.25">
      <c r="A264" t="s">
        <v>162</v>
      </c>
      <c r="B264" t="s">
        <v>369</v>
      </c>
      <c r="C264">
        <v>34</v>
      </c>
      <c r="D264" s="7">
        <v>3979920</v>
      </c>
      <c r="E264" s="7">
        <f t="shared" si="9"/>
        <v>135317280</v>
      </c>
    </row>
    <row r="265" spans="1:5" x14ac:dyDescent="0.25">
      <c r="A265" t="s">
        <v>331</v>
      </c>
      <c r="B265" t="s">
        <v>370</v>
      </c>
      <c r="C265">
        <v>16</v>
      </c>
      <c r="D265" s="7">
        <v>3979920</v>
      </c>
      <c r="E265" s="7">
        <f t="shared" si="9"/>
        <v>63678720</v>
      </c>
    </row>
    <row r="266" spans="1:5" x14ac:dyDescent="0.25">
      <c r="A266" t="s">
        <v>165</v>
      </c>
      <c r="B266" t="s">
        <v>371</v>
      </c>
      <c r="C266">
        <v>2</v>
      </c>
      <c r="D266" s="7">
        <v>3925525</v>
      </c>
      <c r="E266" s="7">
        <f t="shared" si="9"/>
        <v>7851050</v>
      </c>
    </row>
    <row r="267" spans="1:5" x14ac:dyDescent="0.25">
      <c r="A267" t="s">
        <v>243</v>
      </c>
      <c r="B267" t="s">
        <v>372</v>
      </c>
      <c r="C267">
        <v>3</v>
      </c>
      <c r="D267" s="7">
        <v>3925525</v>
      </c>
      <c r="E267" s="7">
        <f t="shared" si="9"/>
        <v>11776575</v>
      </c>
    </row>
    <row r="268" spans="1:5" x14ac:dyDescent="0.25">
      <c r="A268" t="s">
        <v>165</v>
      </c>
      <c r="B268" t="s">
        <v>373</v>
      </c>
      <c r="C268">
        <v>10</v>
      </c>
      <c r="D268" s="7">
        <v>3914830</v>
      </c>
      <c r="E268" s="7">
        <f t="shared" si="9"/>
        <v>39148300</v>
      </c>
    </row>
    <row r="269" spans="1:5" x14ac:dyDescent="0.25">
      <c r="A269" t="s">
        <v>166</v>
      </c>
      <c r="B269" t="s">
        <v>374</v>
      </c>
      <c r="C269">
        <v>1</v>
      </c>
      <c r="D269" s="7">
        <v>3914830</v>
      </c>
      <c r="E269" s="7">
        <f t="shared" si="9"/>
        <v>3914830</v>
      </c>
    </row>
    <row r="270" spans="1:5" x14ac:dyDescent="0.25">
      <c r="A270" t="s">
        <v>243</v>
      </c>
      <c r="B270" t="s">
        <v>374</v>
      </c>
      <c r="C270">
        <v>10</v>
      </c>
      <c r="D270" s="7">
        <v>3914830</v>
      </c>
      <c r="E270" s="7">
        <f t="shared" si="9"/>
        <v>39148300</v>
      </c>
    </row>
    <row r="271" spans="1:5" x14ac:dyDescent="0.25">
      <c r="A271" t="s">
        <v>332</v>
      </c>
      <c r="B271" t="s">
        <v>373</v>
      </c>
      <c r="C271">
        <v>2</v>
      </c>
      <c r="D271" s="7">
        <v>3914830</v>
      </c>
      <c r="E271" s="7">
        <f t="shared" si="9"/>
        <v>7829660</v>
      </c>
    </row>
    <row r="272" spans="1:5" x14ac:dyDescent="0.25">
      <c r="A272" t="s">
        <v>333</v>
      </c>
      <c r="B272" t="s">
        <v>375</v>
      </c>
      <c r="C272">
        <v>2</v>
      </c>
      <c r="D272" s="7">
        <v>3914830</v>
      </c>
      <c r="E272" s="7">
        <f t="shared" si="9"/>
        <v>7829660</v>
      </c>
    </row>
    <row r="273" spans="1:5" x14ac:dyDescent="0.25">
      <c r="A273" t="s">
        <v>150</v>
      </c>
      <c r="B273" t="s">
        <v>376</v>
      </c>
      <c r="C273">
        <v>1</v>
      </c>
      <c r="D273" s="7">
        <v>3914830</v>
      </c>
      <c r="E273" s="7">
        <f t="shared" si="9"/>
        <v>3914830</v>
      </c>
    </row>
    <row r="274" spans="1:5" x14ac:dyDescent="0.25">
      <c r="A274" t="s">
        <v>156</v>
      </c>
      <c r="B274" t="s">
        <v>377</v>
      </c>
      <c r="C274">
        <v>2</v>
      </c>
      <c r="D274" s="7">
        <v>3914830</v>
      </c>
      <c r="E274" s="7">
        <f t="shared" si="9"/>
        <v>7829660</v>
      </c>
    </row>
    <row r="275" spans="1:5" x14ac:dyDescent="0.25">
      <c r="A275" t="s">
        <v>156</v>
      </c>
      <c r="B275" t="s">
        <v>376</v>
      </c>
      <c r="C275">
        <v>6</v>
      </c>
      <c r="D275" s="7">
        <v>3914830</v>
      </c>
      <c r="E275" s="7">
        <f t="shared" si="9"/>
        <v>23488980</v>
      </c>
    </row>
    <row r="276" spans="1:5" x14ac:dyDescent="0.25">
      <c r="A276" t="s">
        <v>322</v>
      </c>
      <c r="B276" t="s">
        <v>378</v>
      </c>
      <c r="C276">
        <v>1</v>
      </c>
      <c r="D276" s="7">
        <v>3914830</v>
      </c>
      <c r="E276" s="7">
        <f t="shared" si="9"/>
        <v>3914830</v>
      </c>
    </row>
    <row r="277" spans="1:5" x14ac:dyDescent="0.25">
      <c r="A277" t="s">
        <v>334</v>
      </c>
      <c r="B277" t="s">
        <v>379</v>
      </c>
      <c r="C277" s="7">
        <v>3</v>
      </c>
      <c r="D277" s="7">
        <v>3914830</v>
      </c>
      <c r="E277" s="7">
        <f t="shared" si="9"/>
        <v>11744490</v>
      </c>
    </row>
    <row r="278" spans="1:5" x14ac:dyDescent="0.25">
      <c r="A278" t="s">
        <v>328</v>
      </c>
      <c r="B278" t="s">
        <v>379</v>
      </c>
      <c r="C278">
        <v>1</v>
      </c>
      <c r="D278" s="7">
        <v>3914830</v>
      </c>
      <c r="E278" s="7">
        <f t="shared" si="9"/>
        <v>3914830</v>
      </c>
    </row>
    <row r="279" spans="1:5" x14ac:dyDescent="0.25">
      <c r="A279" t="s">
        <v>248</v>
      </c>
      <c r="B279" t="s">
        <v>379</v>
      </c>
      <c r="C279">
        <v>44</v>
      </c>
      <c r="D279" s="7">
        <v>3914830</v>
      </c>
      <c r="E279" s="7">
        <f t="shared" si="9"/>
        <v>172252520</v>
      </c>
    </row>
    <row r="280" spans="1:5" x14ac:dyDescent="0.25">
      <c r="A280" t="s">
        <v>335</v>
      </c>
      <c r="B280" t="s">
        <v>380</v>
      </c>
      <c r="C280">
        <v>3</v>
      </c>
      <c r="D280" s="7">
        <v>3909310</v>
      </c>
      <c r="E280" s="7">
        <f t="shared" si="9"/>
        <v>11727930</v>
      </c>
    </row>
    <row r="281" spans="1:5" x14ac:dyDescent="0.25">
      <c r="A281" t="s">
        <v>165</v>
      </c>
      <c r="B281" t="s">
        <v>381</v>
      </c>
      <c r="C281">
        <v>16</v>
      </c>
      <c r="D281" s="7">
        <v>3909310</v>
      </c>
      <c r="E281" s="7">
        <f t="shared" si="7"/>
        <v>62548960</v>
      </c>
    </row>
    <row r="282" spans="1:5" x14ac:dyDescent="0.25">
      <c r="A282" t="s">
        <v>243</v>
      </c>
      <c r="B282" t="s">
        <v>380</v>
      </c>
      <c r="C282">
        <v>5</v>
      </c>
      <c r="D282" s="7">
        <v>3909310</v>
      </c>
      <c r="E282" s="7">
        <f t="shared" si="7"/>
        <v>19546550</v>
      </c>
    </row>
    <row r="283" spans="1:5" x14ac:dyDescent="0.25">
      <c r="A283" t="s">
        <v>324</v>
      </c>
      <c r="B283" t="s">
        <v>382</v>
      </c>
      <c r="C283" s="7">
        <v>2</v>
      </c>
      <c r="D283" s="7">
        <v>3909310</v>
      </c>
      <c r="E283" s="7">
        <f t="shared" si="7"/>
        <v>7818620</v>
      </c>
    </row>
    <row r="284" spans="1:5" x14ac:dyDescent="0.25">
      <c r="A284" t="s">
        <v>165</v>
      </c>
      <c r="B284" t="s">
        <v>383</v>
      </c>
      <c r="C284" s="7">
        <v>8</v>
      </c>
      <c r="D284" s="7">
        <v>3859630</v>
      </c>
      <c r="E284" s="7">
        <f t="shared" si="7"/>
        <v>30877040</v>
      </c>
    </row>
    <row r="285" spans="1:5" x14ac:dyDescent="0.25">
      <c r="A285" t="s">
        <v>145</v>
      </c>
      <c r="B285" t="s">
        <v>384</v>
      </c>
      <c r="C285">
        <v>2</v>
      </c>
      <c r="D285" s="7">
        <v>3859630</v>
      </c>
      <c r="E285" s="7">
        <f t="shared" si="7"/>
        <v>7719260</v>
      </c>
    </row>
    <row r="286" spans="1:5" x14ac:dyDescent="0.25">
      <c r="A286" t="s">
        <v>245</v>
      </c>
      <c r="B286" t="s">
        <v>385</v>
      </c>
      <c r="C286">
        <v>1</v>
      </c>
      <c r="D286" s="7">
        <v>3859630</v>
      </c>
      <c r="E286" s="7">
        <f t="shared" si="7"/>
        <v>3859630</v>
      </c>
    </row>
    <row r="287" spans="1:5" x14ac:dyDescent="0.25">
      <c r="A287" t="s">
        <v>156</v>
      </c>
      <c r="B287" t="s">
        <v>386</v>
      </c>
      <c r="C287">
        <v>1</v>
      </c>
      <c r="D287" s="7">
        <v>3859630</v>
      </c>
      <c r="E287" s="7">
        <f t="shared" si="7"/>
        <v>3859630</v>
      </c>
    </row>
    <row r="288" spans="1:5" x14ac:dyDescent="0.25">
      <c r="A288" t="s">
        <v>336</v>
      </c>
      <c r="B288" t="s">
        <v>387</v>
      </c>
      <c r="C288">
        <v>1</v>
      </c>
      <c r="D288" s="7">
        <v>3859630</v>
      </c>
      <c r="E288" s="7">
        <f t="shared" si="7"/>
        <v>3859630</v>
      </c>
    </row>
    <row r="289" spans="1:5" x14ac:dyDescent="0.25">
      <c r="A289" t="s">
        <v>249</v>
      </c>
      <c r="B289" t="s">
        <v>387</v>
      </c>
      <c r="C289">
        <v>24</v>
      </c>
      <c r="D289" s="7">
        <v>3859630</v>
      </c>
      <c r="E289" s="7">
        <f t="shared" si="7"/>
        <v>92631120</v>
      </c>
    </row>
    <row r="290" spans="1:5" x14ac:dyDescent="0.25">
      <c r="A290" t="s">
        <v>337</v>
      </c>
      <c r="B290" t="s">
        <v>387</v>
      </c>
      <c r="C290">
        <v>1</v>
      </c>
      <c r="D290" s="7">
        <v>3859630</v>
      </c>
      <c r="E290" s="7">
        <f t="shared" si="7"/>
        <v>3859630</v>
      </c>
    </row>
    <row r="291" spans="1:5" x14ac:dyDescent="0.25">
      <c r="A291" t="s">
        <v>165</v>
      </c>
      <c r="B291" t="s">
        <v>388</v>
      </c>
      <c r="C291">
        <v>6</v>
      </c>
      <c r="D291" s="7">
        <v>3826510</v>
      </c>
      <c r="E291" s="7">
        <f t="shared" si="7"/>
        <v>22959060</v>
      </c>
    </row>
    <row r="292" spans="1:5" x14ac:dyDescent="0.25">
      <c r="A292" t="s">
        <v>243</v>
      </c>
      <c r="B292" t="s">
        <v>389</v>
      </c>
      <c r="C292">
        <v>4</v>
      </c>
      <c r="D292" s="7">
        <v>3826510</v>
      </c>
      <c r="E292" s="7">
        <f t="shared" si="7"/>
        <v>15306040</v>
      </c>
    </row>
    <row r="293" spans="1:5" x14ac:dyDescent="0.25">
      <c r="A293" t="s">
        <v>246</v>
      </c>
      <c r="B293" t="s">
        <v>390</v>
      </c>
      <c r="C293">
        <v>4</v>
      </c>
      <c r="D293" s="7">
        <v>3826510</v>
      </c>
      <c r="E293" s="7">
        <f t="shared" si="7"/>
        <v>15306040</v>
      </c>
    </row>
    <row r="294" spans="1:5" x14ac:dyDescent="0.25">
      <c r="A294" t="s">
        <v>248</v>
      </c>
      <c r="B294" t="s">
        <v>391</v>
      </c>
      <c r="C294">
        <v>10</v>
      </c>
      <c r="D294" s="7">
        <v>3826510</v>
      </c>
      <c r="E294" s="7">
        <f t="shared" si="7"/>
        <v>38265100</v>
      </c>
    </row>
    <row r="295" spans="1:5" x14ac:dyDescent="0.25">
      <c r="A295" t="s">
        <v>233</v>
      </c>
      <c r="B295" t="s">
        <v>392</v>
      </c>
      <c r="C295">
        <v>1</v>
      </c>
      <c r="D295" s="7">
        <v>3826510</v>
      </c>
      <c r="E295" s="7">
        <f t="shared" si="7"/>
        <v>3826510</v>
      </c>
    </row>
    <row r="296" spans="1:5" x14ac:dyDescent="0.25">
      <c r="A296" t="s">
        <v>249</v>
      </c>
      <c r="B296" t="s">
        <v>392</v>
      </c>
      <c r="C296">
        <v>2</v>
      </c>
      <c r="D296" s="7">
        <v>3826510</v>
      </c>
      <c r="E296" s="7">
        <f t="shared" si="7"/>
        <v>7653020</v>
      </c>
    </row>
    <row r="297" spans="1:5" x14ac:dyDescent="0.25">
      <c r="A297" t="s">
        <v>165</v>
      </c>
      <c r="B297" t="s">
        <v>393</v>
      </c>
      <c r="C297">
        <v>5</v>
      </c>
      <c r="D297" s="7">
        <v>3819380</v>
      </c>
      <c r="E297" s="7">
        <f t="shared" si="7"/>
        <v>19096900</v>
      </c>
    </row>
    <row r="298" spans="1:5" x14ac:dyDescent="0.25">
      <c r="A298" t="s">
        <v>243</v>
      </c>
      <c r="B298" t="s">
        <v>394</v>
      </c>
      <c r="C298">
        <v>3</v>
      </c>
      <c r="D298" s="7">
        <v>3819380</v>
      </c>
      <c r="E298" s="7">
        <f t="shared" si="7"/>
        <v>11458140</v>
      </c>
    </row>
    <row r="299" spans="1:5" x14ac:dyDescent="0.25">
      <c r="A299" t="s">
        <v>333</v>
      </c>
      <c r="B299" t="s">
        <v>395</v>
      </c>
      <c r="C299" s="7">
        <v>1</v>
      </c>
      <c r="D299" s="7">
        <v>3819380</v>
      </c>
      <c r="E299" s="7">
        <f t="shared" si="7"/>
        <v>3819380</v>
      </c>
    </row>
    <row r="300" spans="1:5" x14ac:dyDescent="0.25">
      <c r="A300" t="s">
        <v>246</v>
      </c>
      <c r="B300" t="s">
        <v>417</v>
      </c>
      <c r="C300" s="7">
        <v>2</v>
      </c>
      <c r="D300" s="7">
        <v>3819380</v>
      </c>
      <c r="E300" s="7">
        <f t="shared" si="7"/>
        <v>7638760</v>
      </c>
    </row>
    <row r="301" spans="1:5" x14ac:dyDescent="0.25">
      <c r="A301" t="s">
        <v>248</v>
      </c>
      <c r="B301" t="s">
        <v>418</v>
      </c>
      <c r="C301">
        <v>4</v>
      </c>
      <c r="D301" s="7">
        <v>3819380</v>
      </c>
      <c r="E301" s="7">
        <f t="shared" si="7"/>
        <v>15277520</v>
      </c>
    </row>
    <row r="302" spans="1:5" x14ac:dyDescent="0.25">
      <c r="A302" t="s">
        <v>249</v>
      </c>
      <c r="B302" t="s">
        <v>419</v>
      </c>
      <c r="C302">
        <v>4</v>
      </c>
      <c r="D302" s="7">
        <v>3819380</v>
      </c>
      <c r="E302" s="7">
        <f t="shared" si="7"/>
        <v>15277520</v>
      </c>
    </row>
    <row r="303" spans="1:5" x14ac:dyDescent="0.25">
      <c r="A303" t="s">
        <v>396</v>
      </c>
      <c r="B303" t="s">
        <v>420</v>
      </c>
      <c r="C303">
        <v>1</v>
      </c>
      <c r="D303" s="7">
        <v>3795460</v>
      </c>
      <c r="E303" s="7">
        <f t="shared" si="7"/>
        <v>3795460</v>
      </c>
    </row>
    <row r="304" spans="1:5" x14ac:dyDescent="0.25">
      <c r="A304" t="s">
        <v>323</v>
      </c>
      <c r="B304" t="s">
        <v>421</v>
      </c>
      <c r="C304">
        <v>1</v>
      </c>
      <c r="D304" s="7">
        <v>3795460</v>
      </c>
      <c r="E304" s="7">
        <f t="shared" si="7"/>
        <v>3795460</v>
      </c>
    </row>
    <row r="305" spans="1:5" x14ac:dyDescent="0.25">
      <c r="A305" t="s">
        <v>165</v>
      </c>
      <c r="B305" t="s">
        <v>421</v>
      </c>
      <c r="C305">
        <v>48</v>
      </c>
      <c r="D305" s="7">
        <v>3795460</v>
      </c>
      <c r="E305" s="7">
        <f t="shared" si="7"/>
        <v>182182080</v>
      </c>
    </row>
    <row r="306" spans="1:5" x14ac:dyDescent="0.25">
      <c r="A306" t="s">
        <v>243</v>
      </c>
      <c r="B306" t="s">
        <v>420</v>
      </c>
      <c r="C306">
        <v>20</v>
      </c>
      <c r="D306" s="7">
        <v>3795460</v>
      </c>
      <c r="E306" s="7">
        <f t="shared" si="7"/>
        <v>75909200</v>
      </c>
    </row>
    <row r="307" spans="1:5" x14ac:dyDescent="0.25">
      <c r="A307" t="s">
        <v>397</v>
      </c>
      <c r="B307" t="s">
        <v>420</v>
      </c>
      <c r="C307">
        <v>1</v>
      </c>
      <c r="D307" s="7">
        <v>3795460</v>
      </c>
      <c r="E307" s="7">
        <f t="shared" si="7"/>
        <v>3795460</v>
      </c>
    </row>
    <row r="308" spans="1:5" x14ac:dyDescent="0.25">
      <c r="A308" t="s">
        <v>398</v>
      </c>
      <c r="B308" t="s">
        <v>422</v>
      </c>
      <c r="C308">
        <v>3</v>
      </c>
      <c r="D308" s="7">
        <v>3795460</v>
      </c>
      <c r="E308" s="7">
        <f t="shared" si="7"/>
        <v>11386380</v>
      </c>
    </row>
    <row r="309" spans="1:5" x14ac:dyDescent="0.25">
      <c r="A309" t="s">
        <v>326</v>
      </c>
      <c r="B309" t="s">
        <v>423</v>
      </c>
      <c r="C309">
        <v>27</v>
      </c>
      <c r="D309" s="7">
        <v>3795460</v>
      </c>
      <c r="E309" s="7">
        <f t="shared" si="7"/>
        <v>102477420</v>
      </c>
    </row>
    <row r="310" spans="1:5" x14ac:dyDescent="0.25">
      <c r="A310" t="s">
        <v>333</v>
      </c>
      <c r="B310" t="s">
        <v>424</v>
      </c>
      <c r="C310">
        <v>3</v>
      </c>
      <c r="D310" s="7">
        <v>3795460</v>
      </c>
      <c r="E310" s="7">
        <f t="shared" si="7"/>
        <v>11386380</v>
      </c>
    </row>
    <row r="311" spans="1:5" x14ac:dyDescent="0.25">
      <c r="A311" t="s">
        <v>399</v>
      </c>
      <c r="B311" t="s">
        <v>425</v>
      </c>
      <c r="C311">
        <v>30</v>
      </c>
      <c r="D311" s="7">
        <v>3795460</v>
      </c>
      <c r="E311" s="7">
        <f t="shared" si="7"/>
        <v>113863800</v>
      </c>
    </row>
    <row r="312" spans="1:5" x14ac:dyDescent="0.25">
      <c r="A312" t="s">
        <v>145</v>
      </c>
      <c r="B312" t="s">
        <v>426</v>
      </c>
      <c r="C312">
        <v>6</v>
      </c>
      <c r="D312" s="7">
        <v>3795460</v>
      </c>
      <c r="E312" s="7">
        <f t="shared" si="7"/>
        <v>22772760</v>
      </c>
    </row>
    <row r="313" spans="1:5" x14ac:dyDescent="0.25">
      <c r="A313" t="s">
        <v>246</v>
      </c>
      <c r="B313" t="s">
        <v>427</v>
      </c>
      <c r="C313">
        <v>2</v>
      </c>
      <c r="D313" s="7">
        <v>3795460</v>
      </c>
      <c r="E313" s="7">
        <f t="shared" si="7"/>
        <v>7590920</v>
      </c>
    </row>
    <row r="314" spans="1:5" x14ac:dyDescent="0.25">
      <c r="A314" t="s">
        <v>247</v>
      </c>
      <c r="B314" t="s">
        <v>428</v>
      </c>
      <c r="C314">
        <v>1</v>
      </c>
      <c r="D314" s="7">
        <v>3795460</v>
      </c>
      <c r="E314" s="7">
        <f t="shared" si="7"/>
        <v>3795460</v>
      </c>
    </row>
    <row r="315" spans="1:5" x14ac:dyDescent="0.25">
      <c r="A315" t="s">
        <v>248</v>
      </c>
      <c r="B315" t="s">
        <v>429</v>
      </c>
      <c r="C315">
        <v>15</v>
      </c>
      <c r="D315" s="7">
        <v>3795460</v>
      </c>
      <c r="E315" s="7">
        <f t="shared" si="7"/>
        <v>56931900</v>
      </c>
    </row>
    <row r="316" spans="1:5" x14ac:dyDescent="0.25">
      <c r="A316" t="s">
        <v>249</v>
      </c>
      <c r="B316" t="s">
        <v>430</v>
      </c>
      <c r="C316">
        <v>8</v>
      </c>
      <c r="D316" s="7">
        <v>3795460</v>
      </c>
      <c r="E316" s="7">
        <f t="shared" si="7"/>
        <v>30363680</v>
      </c>
    </row>
    <row r="317" spans="1:5" x14ac:dyDescent="0.25">
      <c r="A317" t="s">
        <v>243</v>
      </c>
      <c r="B317" t="s">
        <v>431</v>
      </c>
      <c r="C317">
        <v>3</v>
      </c>
      <c r="D317" s="7">
        <v>3761765</v>
      </c>
      <c r="E317" s="7">
        <f t="shared" si="7"/>
        <v>11285295</v>
      </c>
    </row>
    <row r="318" spans="1:5" x14ac:dyDescent="0.25">
      <c r="A318" t="s">
        <v>333</v>
      </c>
      <c r="B318" t="s">
        <v>432</v>
      </c>
      <c r="C318">
        <v>5</v>
      </c>
      <c r="D318" s="7">
        <v>3723125</v>
      </c>
      <c r="E318" s="7">
        <f t="shared" si="7"/>
        <v>18615625</v>
      </c>
    </row>
    <row r="319" spans="1:5" x14ac:dyDescent="0.25">
      <c r="A319" t="s">
        <v>165</v>
      </c>
      <c r="B319" t="s">
        <v>433</v>
      </c>
      <c r="C319">
        <v>11</v>
      </c>
      <c r="D319" s="7">
        <v>3703460</v>
      </c>
      <c r="E319" s="7">
        <f t="shared" si="7"/>
        <v>40738060</v>
      </c>
    </row>
    <row r="320" spans="1:5" x14ac:dyDescent="0.25">
      <c r="A320" t="s">
        <v>243</v>
      </c>
      <c r="B320" t="s">
        <v>434</v>
      </c>
      <c r="C320">
        <v>6</v>
      </c>
      <c r="D320" s="7">
        <v>3703460</v>
      </c>
      <c r="E320" s="7">
        <f t="shared" si="7"/>
        <v>22220760</v>
      </c>
    </row>
    <row r="321" spans="1:5" x14ac:dyDescent="0.25">
      <c r="A321" t="s">
        <v>248</v>
      </c>
      <c r="B321" t="s">
        <v>435</v>
      </c>
      <c r="C321">
        <v>1</v>
      </c>
      <c r="D321" s="7">
        <v>3703460</v>
      </c>
      <c r="E321" s="7">
        <f t="shared" ref="E321:E325" si="10">+D321*C321</f>
        <v>3703460</v>
      </c>
    </row>
    <row r="322" spans="1:5" x14ac:dyDescent="0.25">
      <c r="A322" t="s">
        <v>244</v>
      </c>
      <c r="B322" t="s">
        <v>436</v>
      </c>
      <c r="C322">
        <v>3</v>
      </c>
      <c r="D322" s="7">
        <v>3658380</v>
      </c>
      <c r="E322" s="7">
        <f t="shared" si="10"/>
        <v>10975140</v>
      </c>
    </row>
    <row r="323" spans="1:5" x14ac:dyDescent="0.25">
      <c r="A323" t="s">
        <v>165</v>
      </c>
      <c r="B323" t="s">
        <v>437</v>
      </c>
      <c r="C323">
        <v>37</v>
      </c>
      <c r="D323" s="7">
        <v>3634115</v>
      </c>
      <c r="E323" s="7">
        <f t="shared" si="10"/>
        <v>134462255</v>
      </c>
    </row>
    <row r="324" spans="1:5" x14ac:dyDescent="0.25">
      <c r="A324" t="s">
        <v>243</v>
      </c>
      <c r="B324" t="s">
        <v>438</v>
      </c>
      <c r="C324">
        <v>15</v>
      </c>
      <c r="D324" s="7">
        <v>3634115</v>
      </c>
      <c r="E324" s="7">
        <f t="shared" si="10"/>
        <v>54511725</v>
      </c>
    </row>
    <row r="325" spans="1:5" x14ac:dyDescent="0.25">
      <c r="A325" t="s">
        <v>400</v>
      </c>
      <c r="B325" t="s">
        <v>439</v>
      </c>
      <c r="C325">
        <v>1</v>
      </c>
      <c r="D325" s="7">
        <v>3634115</v>
      </c>
      <c r="E325" s="7">
        <f t="shared" si="10"/>
        <v>3634115</v>
      </c>
    </row>
    <row r="326" spans="1:5" x14ac:dyDescent="0.25">
      <c r="A326" t="s">
        <v>333</v>
      </c>
      <c r="B326" t="s">
        <v>440</v>
      </c>
      <c r="C326">
        <v>3</v>
      </c>
      <c r="D326" s="7">
        <v>3634115</v>
      </c>
      <c r="E326" s="7">
        <f t="shared" si="7"/>
        <v>10902345</v>
      </c>
    </row>
    <row r="327" spans="1:5" x14ac:dyDescent="0.25">
      <c r="A327" t="s">
        <v>401</v>
      </c>
      <c r="B327" t="s">
        <v>27</v>
      </c>
      <c r="C327">
        <v>30</v>
      </c>
      <c r="D327" s="7">
        <v>3634115</v>
      </c>
      <c r="E327" s="7">
        <f t="shared" si="7"/>
        <v>109023450</v>
      </c>
    </row>
    <row r="328" spans="1:5" x14ac:dyDescent="0.25">
      <c r="A328" t="s">
        <v>324</v>
      </c>
      <c r="B328" t="s">
        <v>441</v>
      </c>
      <c r="C328">
        <v>1</v>
      </c>
      <c r="D328" s="7">
        <v>3634115</v>
      </c>
      <c r="E328" s="7">
        <f t="shared" si="7"/>
        <v>3634115</v>
      </c>
    </row>
    <row r="329" spans="1:5" x14ac:dyDescent="0.25">
      <c r="A329" t="s">
        <v>156</v>
      </c>
      <c r="B329" t="s">
        <v>442</v>
      </c>
      <c r="C329">
        <v>1</v>
      </c>
      <c r="D329" s="7">
        <v>3634115</v>
      </c>
      <c r="E329" s="7">
        <f t="shared" si="7"/>
        <v>3634115</v>
      </c>
    </row>
    <row r="330" spans="1:5" x14ac:dyDescent="0.25">
      <c r="A330" t="s">
        <v>327</v>
      </c>
      <c r="B330" t="s">
        <v>443</v>
      </c>
      <c r="C330">
        <v>5</v>
      </c>
      <c r="D330" s="7">
        <v>3634115</v>
      </c>
      <c r="E330" s="7">
        <f t="shared" si="7"/>
        <v>18170575</v>
      </c>
    </row>
    <row r="331" spans="1:5" x14ac:dyDescent="0.25">
      <c r="A331" t="s">
        <v>402</v>
      </c>
      <c r="B331" t="s">
        <v>443</v>
      </c>
      <c r="C331">
        <v>1</v>
      </c>
      <c r="D331" s="7">
        <v>3634115</v>
      </c>
      <c r="E331" s="7">
        <f t="shared" si="7"/>
        <v>3634115</v>
      </c>
    </row>
    <row r="332" spans="1:5" x14ac:dyDescent="0.25">
      <c r="A332" t="s">
        <v>246</v>
      </c>
      <c r="B332" t="s">
        <v>444</v>
      </c>
      <c r="C332">
        <v>4</v>
      </c>
      <c r="D332" s="7">
        <v>3634115</v>
      </c>
      <c r="E332" s="7">
        <f t="shared" si="7"/>
        <v>14536460</v>
      </c>
    </row>
    <row r="333" spans="1:5" x14ac:dyDescent="0.25">
      <c r="A333" t="s">
        <v>247</v>
      </c>
      <c r="B333" t="s">
        <v>445</v>
      </c>
      <c r="C333">
        <v>11</v>
      </c>
      <c r="D333" s="7">
        <v>3634115</v>
      </c>
      <c r="E333" s="7">
        <f t="shared" si="7"/>
        <v>39975265</v>
      </c>
    </row>
    <row r="334" spans="1:5" x14ac:dyDescent="0.25">
      <c r="A334" t="s">
        <v>248</v>
      </c>
      <c r="B334" t="s">
        <v>446</v>
      </c>
      <c r="C334">
        <v>6</v>
      </c>
      <c r="D334" s="7">
        <v>3634115</v>
      </c>
      <c r="E334" s="7">
        <f t="shared" si="7"/>
        <v>21804690</v>
      </c>
    </row>
    <row r="335" spans="1:5" x14ac:dyDescent="0.25">
      <c r="A335" t="s">
        <v>249</v>
      </c>
      <c r="B335" t="s">
        <v>447</v>
      </c>
      <c r="C335">
        <v>6</v>
      </c>
      <c r="D335" s="7">
        <v>3634115</v>
      </c>
      <c r="E335" s="7">
        <f t="shared" si="7"/>
        <v>21804690</v>
      </c>
    </row>
    <row r="336" spans="1:5" x14ac:dyDescent="0.25">
      <c r="A336" t="s">
        <v>165</v>
      </c>
      <c r="B336" t="s">
        <v>448</v>
      </c>
      <c r="C336">
        <v>7</v>
      </c>
      <c r="D336" s="7">
        <v>3625835</v>
      </c>
      <c r="E336" s="7">
        <f t="shared" si="7"/>
        <v>25380845</v>
      </c>
    </row>
    <row r="337" spans="1:5" x14ac:dyDescent="0.25">
      <c r="A337" t="s">
        <v>246</v>
      </c>
      <c r="B337" t="s">
        <v>449</v>
      </c>
      <c r="C337">
        <v>3</v>
      </c>
      <c r="D337" s="7">
        <v>3625835</v>
      </c>
      <c r="E337" s="7">
        <f t="shared" si="7"/>
        <v>10877505</v>
      </c>
    </row>
    <row r="338" spans="1:5" x14ac:dyDescent="0.25">
      <c r="A338" t="s">
        <v>248</v>
      </c>
      <c r="B338" t="s">
        <v>450</v>
      </c>
      <c r="C338">
        <v>3</v>
      </c>
      <c r="D338" s="7">
        <v>3625835</v>
      </c>
      <c r="E338" s="7">
        <f t="shared" si="7"/>
        <v>10877505</v>
      </c>
    </row>
    <row r="339" spans="1:5" x14ac:dyDescent="0.25">
      <c r="A339" t="s">
        <v>322</v>
      </c>
      <c r="B339" t="s">
        <v>451</v>
      </c>
      <c r="C339">
        <v>2</v>
      </c>
      <c r="D339" s="7">
        <v>3571210</v>
      </c>
      <c r="E339" s="7">
        <f t="shared" si="7"/>
        <v>7142420</v>
      </c>
    </row>
    <row r="340" spans="1:5" x14ac:dyDescent="0.25">
      <c r="A340" t="s">
        <v>165</v>
      </c>
      <c r="B340" t="s">
        <v>452</v>
      </c>
      <c r="C340">
        <v>6</v>
      </c>
      <c r="D340" s="7">
        <v>3568450</v>
      </c>
      <c r="E340" s="7">
        <f t="shared" si="7"/>
        <v>21410700</v>
      </c>
    </row>
    <row r="341" spans="1:5" x14ac:dyDescent="0.25">
      <c r="A341" t="s">
        <v>243</v>
      </c>
      <c r="B341" t="s">
        <v>453</v>
      </c>
      <c r="C341">
        <v>16</v>
      </c>
      <c r="D341" s="7">
        <v>3568450</v>
      </c>
      <c r="E341" s="7">
        <f t="shared" si="7"/>
        <v>57095200</v>
      </c>
    </row>
    <row r="342" spans="1:5" x14ac:dyDescent="0.25">
      <c r="A342" t="s">
        <v>324</v>
      </c>
      <c r="B342" t="s">
        <v>454</v>
      </c>
      <c r="C342">
        <v>1</v>
      </c>
      <c r="D342" s="7">
        <v>3568450</v>
      </c>
      <c r="E342" s="7">
        <f t="shared" si="7"/>
        <v>3568450</v>
      </c>
    </row>
    <row r="343" spans="1:5" x14ac:dyDescent="0.25">
      <c r="A343" t="s">
        <v>244</v>
      </c>
      <c r="B343" t="s">
        <v>455</v>
      </c>
      <c r="C343">
        <v>3</v>
      </c>
      <c r="D343" s="7">
        <v>3547405</v>
      </c>
      <c r="E343" s="7">
        <f t="shared" si="7"/>
        <v>10642215</v>
      </c>
    </row>
    <row r="344" spans="1:5" x14ac:dyDescent="0.25">
      <c r="A344" t="s">
        <v>333</v>
      </c>
      <c r="B344" t="s">
        <v>456</v>
      </c>
      <c r="C344">
        <v>2</v>
      </c>
      <c r="D344" s="7">
        <v>3520840</v>
      </c>
      <c r="E344" s="7">
        <f t="shared" si="7"/>
        <v>7041680</v>
      </c>
    </row>
    <row r="345" spans="1:5" x14ac:dyDescent="0.25">
      <c r="A345" t="s">
        <v>248</v>
      </c>
      <c r="B345" t="s">
        <v>457</v>
      </c>
      <c r="C345">
        <v>5</v>
      </c>
      <c r="D345" s="7">
        <v>3520840</v>
      </c>
      <c r="E345" s="7">
        <f t="shared" si="7"/>
        <v>17604200</v>
      </c>
    </row>
    <row r="346" spans="1:5" x14ac:dyDescent="0.25">
      <c r="A346" t="s">
        <v>403</v>
      </c>
      <c r="B346" t="s">
        <v>19</v>
      </c>
      <c r="C346">
        <v>27</v>
      </c>
      <c r="D346" s="7">
        <v>3473000</v>
      </c>
      <c r="E346" s="7">
        <f t="shared" si="7"/>
        <v>93771000</v>
      </c>
    </row>
    <row r="347" spans="1:5" x14ac:dyDescent="0.25">
      <c r="A347" t="s">
        <v>243</v>
      </c>
      <c r="B347" t="s">
        <v>458</v>
      </c>
      <c r="C347">
        <v>7</v>
      </c>
      <c r="D347" s="7">
        <v>3473000</v>
      </c>
      <c r="E347" s="7">
        <f t="shared" si="7"/>
        <v>24311000</v>
      </c>
    </row>
    <row r="348" spans="1:5" x14ac:dyDescent="0.25">
      <c r="A348" t="s">
        <v>325</v>
      </c>
      <c r="B348" t="s">
        <v>458</v>
      </c>
      <c r="C348">
        <v>48</v>
      </c>
      <c r="D348" s="7">
        <v>3473000</v>
      </c>
      <c r="E348" s="7">
        <f t="shared" si="7"/>
        <v>166704000</v>
      </c>
    </row>
    <row r="349" spans="1:5" x14ac:dyDescent="0.25">
      <c r="A349" t="s">
        <v>404</v>
      </c>
      <c r="B349" t="s">
        <v>459</v>
      </c>
      <c r="C349">
        <v>74</v>
      </c>
      <c r="D349" s="7">
        <v>3473000</v>
      </c>
      <c r="E349" s="7">
        <f t="shared" si="7"/>
        <v>257002000</v>
      </c>
    </row>
    <row r="350" spans="1:5" x14ac:dyDescent="0.25">
      <c r="A350" t="s">
        <v>405</v>
      </c>
      <c r="B350" t="s">
        <v>459</v>
      </c>
      <c r="C350">
        <v>3</v>
      </c>
      <c r="D350" s="7">
        <v>3473000</v>
      </c>
      <c r="E350" s="7">
        <f t="shared" si="7"/>
        <v>10419000</v>
      </c>
    </row>
    <row r="351" spans="1:5" x14ac:dyDescent="0.25">
      <c r="A351" t="s">
        <v>406</v>
      </c>
      <c r="B351" t="s">
        <v>460</v>
      </c>
      <c r="C351" s="7">
        <v>8</v>
      </c>
      <c r="D351" s="7">
        <v>3473000</v>
      </c>
      <c r="E351" s="7">
        <f t="shared" si="7"/>
        <v>27784000</v>
      </c>
    </row>
    <row r="352" spans="1:5" x14ac:dyDescent="0.25">
      <c r="A352" t="s">
        <v>407</v>
      </c>
      <c r="B352" t="s">
        <v>461</v>
      </c>
      <c r="C352">
        <v>15</v>
      </c>
      <c r="D352" s="7">
        <v>3473000</v>
      </c>
      <c r="E352" s="7">
        <f t="shared" ref="E352:E529" si="11">+D352*C352</f>
        <v>52095000</v>
      </c>
    </row>
    <row r="353" spans="1:5" x14ac:dyDescent="0.25">
      <c r="A353" t="s">
        <v>408</v>
      </c>
      <c r="B353" t="s">
        <v>462</v>
      </c>
      <c r="C353">
        <v>1</v>
      </c>
      <c r="D353" s="7">
        <v>3473000</v>
      </c>
      <c r="E353" s="7">
        <f t="shared" si="11"/>
        <v>3473000</v>
      </c>
    </row>
    <row r="354" spans="1:5" x14ac:dyDescent="0.25">
      <c r="A354" t="s">
        <v>409</v>
      </c>
      <c r="B354" t="s">
        <v>462</v>
      </c>
      <c r="C354">
        <v>13</v>
      </c>
      <c r="D354" s="7">
        <v>3473000</v>
      </c>
      <c r="E354" s="7">
        <f t="shared" si="11"/>
        <v>45149000</v>
      </c>
    </row>
    <row r="355" spans="1:5" x14ac:dyDescent="0.25">
      <c r="A355" t="s">
        <v>410</v>
      </c>
      <c r="B355" t="s">
        <v>462</v>
      </c>
      <c r="C355">
        <v>1</v>
      </c>
      <c r="D355" s="7">
        <v>3473000</v>
      </c>
      <c r="E355" s="7">
        <f t="shared" si="11"/>
        <v>3473000</v>
      </c>
    </row>
    <row r="356" spans="1:5" x14ac:dyDescent="0.25">
      <c r="A356" t="s">
        <v>411</v>
      </c>
      <c r="B356" t="s">
        <v>463</v>
      </c>
      <c r="C356">
        <v>9</v>
      </c>
      <c r="D356" s="7">
        <v>3473000</v>
      </c>
      <c r="E356" s="7">
        <f t="shared" si="11"/>
        <v>31257000</v>
      </c>
    </row>
    <row r="357" spans="1:5" x14ac:dyDescent="0.25">
      <c r="A357" t="s">
        <v>411</v>
      </c>
      <c r="B357" t="s">
        <v>464</v>
      </c>
      <c r="C357">
        <v>79</v>
      </c>
      <c r="D357" s="7">
        <v>3473000</v>
      </c>
      <c r="E357" s="7">
        <f t="shared" si="11"/>
        <v>274367000</v>
      </c>
    </row>
    <row r="358" spans="1:5" x14ac:dyDescent="0.25">
      <c r="A358" t="s">
        <v>412</v>
      </c>
      <c r="B358" t="s">
        <v>465</v>
      </c>
      <c r="C358">
        <v>1</v>
      </c>
      <c r="D358" s="7">
        <v>3473000</v>
      </c>
      <c r="E358" s="7">
        <f t="shared" si="11"/>
        <v>3473000</v>
      </c>
    </row>
    <row r="359" spans="1:5" x14ac:dyDescent="0.25">
      <c r="A359" t="s">
        <v>240</v>
      </c>
      <c r="B359" t="s">
        <v>466</v>
      </c>
      <c r="C359" s="7">
        <v>2</v>
      </c>
      <c r="D359" s="7">
        <v>3473000</v>
      </c>
      <c r="E359" s="7">
        <f t="shared" si="11"/>
        <v>6946000</v>
      </c>
    </row>
    <row r="360" spans="1:5" x14ac:dyDescent="0.25">
      <c r="A360" t="s">
        <v>413</v>
      </c>
      <c r="B360" t="s">
        <v>467</v>
      </c>
      <c r="C360">
        <v>10</v>
      </c>
      <c r="D360" s="7">
        <v>3473000</v>
      </c>
      <c r="E360" s="7">
        <f t="shared" si="11"/>
        <v>34730000</v>
      </c>
    </row>
    <row r="361" spans="1:5" x14ac:dyDescent="0.25">
      <c r="A361" t="s">
        <v>248</v>
      </c>
      <c r="B361" t="s">
        <v>468</v>
      </c>
      <c r="C361">
        <v>33</v>
      </c>
      <c r="D361" s="7">
        <v>3473000</v>
      </c>
      <c r="E361" s="7">
        <f t="shared" si="11"/>
        <v>114609000</v>
      </c>
    </row>
    <row r="362" spans="1:5" x14ac:dyDescent="0.25">
      <c r="A362" t="s">
        <v>414</v>
      </c>
      <c r="B362" t="s">
        <v>468</v>
      </c>
      <c r="C362">
        <v>16</v>
      </c>
      <c r="D362" s="7">
        <v>3473000</v>
      </c>
      <c r="E362" s="7">
        <f t="shared" si="11"/>
        <v>55568000</v>
      </c>
    </row>
    <row r="363" spans="1:5" x14ac:dyDescent="0.25">
      <c r="A363" t="s">
        <v>415</v>
      </c>
      <c r="B363" t="s">
        <v>469</v>
      </c>
      <c r="C363">
        <v>14</v>
      </c>
      <c r="D363" s="7">
        <v>3473000</v>
      </c>
      <c r="E363" s="7">
        <f t="shared" si="11"/>
        <v>48622000</v>
      </c>
    </row>
    <row r="364" spans="1:5" x14ac:dyDescent="0.25">
      <c r="A364" t="s">
        <v>247</v>
      </c>
      <c r="B364" t="s">
        <v>470</v>
      </c>
      <c r="C364">
        <v>7</v>
      </c>
      <c r="D364" s="7">
        <v>3431600</v>
      </c>
      <c r="E364" s="7">
        <f t="shared" si="11"/>
        <v>24021200</v>
      </c>
    </row>
    <row r="365" spans="1:5" x14ac:dyDescent="0.25">
      <c r="A365" t="s">
        <v>331</v>
      </c>
      <c r="B365" t="s">
        <v>471</v>
      </c>
      <c r="C365">
        <v>66</v>
      </c>
      <c r="D365" s="7">
        <v>3401010</v>
      </c>
      <c r="E365" s="7">
        <f t="shared" si="11"/>
        <v>224466660</v>
      </c>
    </row>
    <row r="366" spans="1:5" x14ac:dyDescent="0.25">
      <c r="A366" t="s">
        <v>240</v>
      </c>
      <c r="B366" t="s">
        <v>472</v>
      </c>
      <c r="C366">
        <v>12</v>
      </c>
      <c r="D366" s="7">
        <v>3392960</v>
      </c>
      <c r="E366" s="7">
        <f t="shared" si="11"/>
        <v>40715520</v>
      </c>
    </row>
    <row r="367" spans="1:5" x14ac:dyDescent="0.25">
      <c r="A367" t="s">
        <v>416</v>
      </c>
      <c r="B367" t="s">
        <v>473</v>
      </c>
      <c r="C367">
        <v>2</v>
      </c>
      <c r="D367" s="7">
        <v>3378470</v>
      </c>
      <c r="E367" s="7">
        <f t="shared" si="11"/>
        <v>6756940</v>
      </c>
    </row>
    <row r="368" spans="1:5" x14ac:dyDescent="0.25">
      <c r="A368" t="s">
        <v>327</v>
      </c>
      <c r="B368" t="s">
        <v>473</v>
      </c>
      <c r="C368">
        <v>13</v>
      </c>
      <c r="D368" s="7">
        <v>3378470</v>
      </c>
      <c r="E368" s="7">
        <f t="shared" si="11"/>
        <v>43920110</v>
      </c>
    </row>
    <row r="369" spans="1:5" x14ac:dyDescent="0.25">
      <c r="A369" t="s">
        <v>326</v>
      </c>
      <c r="B369" t="s">
        <v>474</v>
      </c>
      <c r="C369">
        <v>2</v>
      </c>
      <c r="D369" s="7">
        <v>3315220</v>
      </c>
      <c r="E369" s="7">
        <f t="shared" si="11"/>
        <v>6630440</v>
      </c>
    </row>
    <row r="370" spans="1:5" x14ac:dyDescent="0.25">
      <c r="A370" t="s">
        <v>403</v>
      </c>
      <c r="B370" t="s">
        <v>475</v>
      </c>
      <c r="C370">
        <v>59</v>
      </c>
      <c r="D370" s="7">
        <v>3266690</v>
      </c>
      <c r="E370" s="7">
        <f t="shared" si="11"/>
        <v>192734710</v>
      </c>
    </row>
    <row r="371" spans="1:5" x14ac:dyDescent="0.25">
      <c r="A371" t="s">
        <v>325</v>
      </c>
      <c r="B371" t="s">
        <v>476</v>
      </c>
      <c r="C371">
        <v>58</v>
      </c>
      <c r="D371" s="7">
        <v>3266690</v>
      </c>
      <c r="E371" s="7">
        <f t="shared" si="11"/>
        <v>189468020</v>
      </c>
    </row>
    <row r="372" spans="1:5" x14ac:dyDescent="0.25">
      <c r="A372" t="s">
        <v>404</v>
      </c>
      <c r="B372" t="s">
        <v>477</v>
      </c>
      <c r="C372">
        <v>4</v>
      </c>
      <c r="D372" s="7">
        <v>3266690</v>
      </c>
      <c r="E372" s="7">
        <f t="shared" si="11"/>
        <v>13066760</v>
      </c>
    </row>
    <row r="373" spans="1:5" x14ac:dyDescent="0.25">
      <c r="A373" t="s">
        <v>405</v>
      </c>
      <c r="B373" t="s">
        <v>477</v>
      </c>
      <c r="C373">
        <v>1</v>
      </c>
      <c r="D373" s="7">
        <v>3266690</v>
      </c>
      <c r="E373" s="7">
        <f t="shared" ref="E373:E394" si="12">+D373*C373</f>
        <v>3266690</v>
      </c>
    </row>
    <row r="374" spans="1:5" x14ac:dyDescent="0.25">
      <c r="A374" t="s">
        <v>406</v>
      </c>
      <c r="B374" t="s">
        <v>495</v>
      </c>
      <c r="C374">
        <v>3</v>
      </c>
      <c r="D374" s="7">
        <v>3266690</v>
      </c>
      <c r="E374" s="7">
        <f t="shared" si="12"/>
        <v>9800070</v>
      </c>
    </row>
    <row r="375" spans="1:5" x14ac:dyDescent="0.25">
      <c r="A375" t="s">
        <v>478</v>
      </c>
      <c r="B375" t="s">
        <v>496</v>
      </c>
      <c r="C375">
        <v>10</v>
      </c>
      <c r="D375" s="7">
        <v>3266690</v>
      </c>
      <c r="E375" s="7">
        <f t="shared" si="12"/>
        <v>32666900</v>
      </c>
    </row>
    <row r="376" spans="1:5" x14ac:dyDescent="0.25">
      <c r="A376" t="s">
        <v>479</v>
      </c>
      <c r="B376" t="s">
        <v>28</v>
      </c>
      <c r="C376">
        <v>5</v>
      </c>
      <c r="D376" s="7">
        <v>3266690</v>
      </c>
      <c r="E376" s="7">
        <f t="shared" si="12"/>
        <v>16333450</v>
      </c>
    </row>
    <row r="377" spans="1:5" x14ac:dyDescent="0.25">
      <c r="A377" t="s">
        <v>409</v>
      </c>
      <c r="B377" t="s">
        <v>497</v>
      </c>
      <c r="C377">
        <v>15</v>
      </c>
      <c r="D377" s="7">
        <v>3266690</v>
      </c>
      <c r="E377" s="7">
        <f t="shared" si="12"/>
        <v>49000350</v>
      </c>
    </row>
    <row r="378" spans="1:5" x14ac:dyDescent="0.25">
      <c r="A378" t="s">
        <v>156</v>
      </c>
      <c r="B378" t="s">
        <v>498</v>
      </c>
      <c r="C378">
        <v>2</v>
      </c>
      <c r="D378" s="7">
        <v>3266690</v>
      </c>
      <c r="E378" s="7">
        <f t="shared" si="12"/>
        <v>6533380</v>
      </c>
    </row>
    <row r="379" spans="1:5" x14ac:dyDescent="0.25">
      <c r="A379" t="s">
        <v>480</v>
      </c>
      <c r="B379" t="s">
        <v>499</v>
      </c>
      <c r="C379">
        <v>1</v>
      </c>
      <c r="D379" s="7">
        <v>3266690</v>
      </c>
      <c r="E379" s="7">
        <f t="shared" si="12"/>
        <v>3266690</v>
      </c>
    </row>
    <row r="380" spans="1:5" x14ac:dyDescent="0.25">
      <c r="A380" t="s">
        <v>414</v>
      </c>
      <c r="B380" t="s">
        <v>500</v>
      </c>
      <c r="C380" s="7">
        <v>36</v>
      </c>
      <c r="D380" s="7">
        <v>3266690</v>
      </c>
      <c r="E380" s="7">
        <f t="shared" si="12"/>
        <v>117600840</v>
      </c>
    </row>
    <row r="381" spans="1:5" x14ac:dyDescent="0.25">
      <c r="A381" t="s">
        <v>404</v>
      </c>
      <c r="B381" t="s">
        <v>501</v>
      </c>
      <c r="C381">
        <v>1</v>
      </c>
      <c r="D381" s="7">
        <v>3253350</v>
      </c>
      <c r="E381" s="7">
        <f t="shared" si="12"/>
        <v>3253350</v>
      </c>
    </row>
    <row r="382" spans="1:5" x14ac:dyDescent="0.25">
      <c r="A382" t="s">
        <v>480</v>
      </c>
      <c r="B382" t="s">
        <v>502</v>
      </c>
      <c r="C382">
        <v>9</v>
      </c>
      <c r="D382" s="7">
        <v>3168365</v>
      </c>
      <c r="E382" s="7">
        <f t="shared" si="12"/>
        <v>28515285</v>
      </c>
    </row>
    <row r="383" spans="1:5" x14ac:dyDescent="0.25">
      <c r="A383" t="s">
        <v>165</v>
      </c>
      <c r="B383" t="s">
        <v>503</v>
      </c>
      <c r="C383">
        <v>1</v>
      </c>
      <c r="D383" s="7">
        <v>3099020</v>
      </c>
      <c r="E383" s="7">
        <f t="shared" si="12"/>
        <v>3099020</v>
      </c>
    </row>
    <row r="384" spans="1:5" x14ac:dyDescent="0.25">
      <c r="A384" t="s">
        <v>403</v>
      </c>
      <c r="B384" t="s">
        <v>504</v>
      </c>
      <c r="C384">
        <v>58</v>
      </c>
      <c r="D384" s="7">
        <v>3099020</v>
      </c>
      <c r="E384" s="7">
        <f t="shared" si="12"/>
        <v>179743160</v>
      </c>
    </row>
    <row r="385" spans="1:5" x14ac:dyDescent="0.25">
      <c r="A385" t="s">
        <v>325</v>
      </c>
      <c r="B385" t="s">
        <v>505</v>
      </c>
      <c r="C385">
        <v>29</v>
      </c>
      <c r="D385" s="7">
        <v>3099020</v>
      </c>
      <c r="E385" s="7">
        <f t="shared" si="12"/>
        <v>89871580</v>
      </c>
    </row>
    <row r="386" spans="1:5" x14ac:dyDescent="0.25">
      <c r="A386" t="s">
        <v>400</v>
      </c>
      <c r="B386" t="s">
        <v>506</v>
      </c>
      <c r="C386">
        <v>34</v>
      </c>
      <c r="D386" s="7">
        <v>3099020</v>
      </c>
      <c r="E386" s="7">
        <f t="shared" si="12"/>
        <v>105366680</v>
      </c>
    </row>
    <row r="387" spans="1:5" x14ac:dyDescent="0.25">
      <c r="A387" t="s">
        <v>404</v>
      </c>
      <c r="B387" t="s">
        <v>503</v>
      </c>
      <c r="C387">
        <v>17</v>
      </c>
      <c r="D387" s="7">
        <v>3099020</v>
      </c>
      <c r="E387" s="7">
        <f t="shared" si="12"/>
        <v>52683340</v>
      </c>
    </row>
    <row r="388" spans="1:5" x14ac:dyDescent="0.25">
      <c r="A388" t="s">
        <v>406</v>
      </c>
      <c r="B388" t="s">
        <v>507</v>
      </c>
      <c r="C388" s="7">
        <v>10</v>
      </c>
      <c r="D388" s="7">
        <v>3099020</v>
      </c>
      <c r="E388" s="7">
        <f t="shared" si="12"/>
        <v>30990200</v>
      </c>
    </row>
    <row r="389" spans="1:5" x14ac:dyDescent="0.25">
      <c r="A389" t="s">
        <v>478</v>
      </c>
      <c r="B389" t="s">
        <v>508</v>
      </c>
      <c r="C389" s="7">
        <v>14</v>
      </c>
      <c r="D389" s="7">
        <v>3099020</v>
      </c>
      <c r="E389" s="7">
        <f t="shared" si="12"/>
        <v>43386280</v>
      </c>
    </row>
    <row r="390" spans="1:5" x14ac:dyDescent="0.25">
      <c r="A390" t="s">
        <v>479</v>
      </c>
      <c r="B390" t="s">
        <v>29</v>
      </c>
      <c r="C390" s="7">
        <v>19</v>
      </c>
      <c r="D390" s="7">
        <v>3099020</v>
      </c>
      <c r="E390" s="7">
        <f t="shared" si="12"/>
        <v>58881380</v>
      </c>
    </row>
    <row r="391" spans="1:5" x14ac:dyDescent="0.25">
      <c r="A391" t="s">
        <v>481</v>
      </c>
      <c r="B391" t="s">
        <v>504</v>
      </c>
      <c r="C391" s="7">
        <v>1</v>
      </c>
      <c r="D391" s="7">
        <v>3099020</v>
      </c>
      <c r="E391" s="7">
        <f t="shared" si="12"/>
        <v>3099020</v>
      </c>
    </row>
    <row r="392" spans="1:5" x14ac:dyDescent="0.25">
      <c r="A392" t="s">
        <v>411</v>
      </c>
      <c r="B392" t="s">
        <v>509</v>
      </c>
      <c r="C392" s="7">
        <v>18</v>
      </c>
      <c r="D392" s="7">
        <v>3099020</v>
      </c>
      <c r="E392" s="7">
        <f t="shared" si="12"/>
        <v>55782360</v>
      </c>
    </row>
    <row r="393" spans="1:5" x14ac:dyDescent="0.25">
      <c r="A393" t="s">
        <v>413</v>
      </c>
      <c r="B393" t="s">
        <v>510</v>
      </c>
      <c r="C393" s="7">
        <v>20</v>
      </c>
      <c r="D393" s="7">
        <v>3099020</v>
      </c>
      <c r="E393" s="7">
        <f t="shared" si="12"/>
        <v>61980400</v>
      </c>
    </row>
    <row r="394" spans="1:5" x14ac:dyDescent="0.25">
      <c r="A394" t="s">
        <v>414</v>
      </c>
      <c r="B394" t="s">
        <v>511</v>
      </c>
      <c r="C394" s="7">
        <v>95</v>
      </c>
      <c r="D394" s="7">
        <v>3099020</v>
      </c>
      <c r="E394" s="7">
        <f t="shared" si="12"/>
        <v>294406900</v>
      </c>
    </row>
    <row r="395" spans="1:5" x14ac:dyDescent="0.25">
      <c r="A395" t="s">
        <v>482</v>
      </c>
      <c r="B395" t="s">
        <v>511</v>
      </c>
      <c r="C395">
        <v>1</v>
      </c>
      <c r="D395" s="7">
        <v>3099020</v>
      </c>
      <c r="E395" s="7">
        <f t="shared" ref="E395:E416" si="13">+D395*C395</f>
        <v>3099020</v>
      </c>
    </row>
    <row r="396" spans="1:5" x14ac:dyDescent="0.25">
      <c r="A396" t="s">
        <v>415</v>
      </c>
      <c r="B396" t="s">
        <v>512</v>
      </c>
      <c r="C396">
        <v>13</v>
      </c>
      <c r="D396" s="7">
        <v>3099020</v>
      </c>
      <c r="E396" s="7">
        <f t="shared" si="13"/>
        <v>40287260</v>
      </c>
    </row>
    <row r="397" spans="1:5" x14ac:dyDescent="0.25">
      <c r="A397" t="s">
        <v>483</v>
      </c>
      <c r="B397" t="s">
        <v>513</v>
      </c>
      <c r="C397">
        <v>2</v>
      </c>
      <c r="D397" s="7">
        <v>3086255</v>
      </c>
      <c r="E397" s="7">
        <f t="shared" si="13"/>
        <v>6172510</v>
      </c>
    </row>
    <row r="398" spans="1:5" x14ac:dyDescent="0.25">
      <c r="A398" t="s">
        <v>484</v>
      </c>
      <c r="B398" t="s">
        <v>514</v>
      </c>
      <c r="C398">
        <v>3</v>
      </c>
      <c r="D398" s="7">
        <v>3028410</v>
      </c>
      <c r="E398" s="7">
        <f t="shared" si="13"/>
        <v>9085230</v>
      </c>
    </row>
    <row r="399" spans="1:5" x14ac:dyDescent="0.25">
      <c r="A399" t="s">
        <v>485</v>
      </c>
      <c r="B399" t="s">
        <v>514</v>
      </c>
      <c r="C399">
        <v>2</v>
      </c>
      <c r="D399" s="7">
        <v>3028410</v>
      </c>
      <c r="E399" s="7">
        <f t="shared" si="13"/>
        <v>6056820</v>
      </c>
    </row>
    <row r="400" spans="1:5" x14ac:dyDescent="0.25">
      <c r="A400" t="s">
        <v>486</v>
      </c>
      <c r="B400" t="s">
        <v>514</v>
      </c>
      <c r="C400">
        <v>1</v>
      </c>
      <c r="D400" s="7">
        <v>3028410</v>
      </c>
      <c r="E400" s="7">
        <f t="shared" si="13"/>
        <v>3028410</v>
      </c>
    </row>
    <row r="401" spans="1:5" x14ac:dyDescent="0.25">
      <c r="A401" t="s">
        <v>487</v>
      </c>
      <c r="B401" t="s">
        <v>514</v>
      </c>
      <c r="C401">
        <v>13</v>
      </c>
      <c r="D401" s="7">
        <v>3028410</v>
      </c>
      <c r="E401" s="7">
        <f t="shared" si="13"/>
        <v>39369330</v>
      </c>
    </row>
    <row r="402" spans="1:5" x14ac:dyDescent="0.25">
      <c r="A402" t="s">
        <v>488</v>
      </c>
      <c r="B402" t="s">
        <v>514</v>
      </c>
      <c r="C402" s="7">
        <v>2</v>
      </c>
      <c r="D402" s="7">
        <v>3028410</v>
      </c>
      <c r="E402" s="7">
        <f t="shared" si="13"/>
        <v>6056820</v>
      </c>
    </row>
    <row r="403" spans="1:5" x14ac:dyDescent="0.25">
      <c r="A403" t="s">
        <v>489</v>
      </c>
      <c r="B403" t="s">
        <v>514</v>
      </c>
      <c r="C403">
        <v>1</v>
      </c>
      <c r="D403" s="7">
        <v>3028410</v>
      </c>
      <c r="E403" s="7">
        <f t="shared" si="13"/>
        <v>3028410</v>
      </c>
    </row>
    <row r="404" spans="1:5" x14ac:dyDescent="0.25">
      <c r="A404" t="s">
        <v>483</v>
      </c>
      <c r="B404" t="s">
        <v>514</v>
      </c>
      <c r="C404">
        <v>726</v>
      </c>
      <c r="D404" s="7">
        <v>3028410</v>
      </c>
      <c r="E404" s="7">
        <f t="shared" si="13"/>
        <v>2198625660</v>
      </c>
    </row>
    <row r="405" spans="1:5" x14ac:dyDescent="0.25">
      <c r="A405" t="s">
        <v>490</v>
      </c>
      <c r="B405" t="s">
        <v>514</v>
      </c>
      <c r="C405">
        <v>1</v>
      </c>
      <c r="D405" s="7">
        <v>3028410</v>
      </c>
      <c r="E405" s="7">
        <f t="shared" si="13"/>
        <v>3028410</v>
      </c>
    </row>
    <row r="406" spans="1:5" x14ac:dyDescent="0.25">
      <c r="A406" t="s">
        <v>491</v>
      </c>
      <c r="B406" t="s">
        <v>13</v>
      </c>
      <c r="C406">
        <v>13</v>
      </c>
      <c r="D406" s="7">
        <v>2980110</v>
      </c>
      <c r="E406" s="7">
        <f t="shared" si="13"/>
        <v>38741430</v>
      </c>
    </row>
    <row r="407" spans="1:5" x14ac:dyDescent="0.25">
      <c r="A407" t="s">
        <v>492</v>
      </c>
      <c r="B407" t="s">
        <v>515</v>
      </c>
      <c r="C407">
        <v>1</v>
      </c>
      <c r="D407" s="7">
        <v>2931350</v>
      </c>
      <c r="E407" s="7">
        <f t="shared" si="13"/>
        <v>2931350</v>
      </c>
    </row>
    <row r="408" spans="1:5" x14ac:dyDescent="0.25">
      <c r="A408" t="s">
        <v>403</v>
      </c>
      <c r="B408" t="s">
        <v>516</v>
      </c>
      <c r="C408">
        <v>27</v>
      </c>
      <c r="D408" s="7">
        <v>2931350</v>
      </c>
      <c r="E408" s="7">
        <f t="shared" si="13"/>
        <v>79146450</v>
      </c>
    </row>
    <row r="409" spans="1:5" x14ac:dyDescent="0.25">
      <c r="A409" t="s">
        <v>325</v>
      </c>
      <c r="B409" t="s">
        <v>515</v>
      </c>
      <c r="C409">
        <v>32</v>
      </c>
      <c r="D409" s="7">
        <v>2931350</v>
      </c>
      <c r="E409" s="7">
        <f t="shared" si="13"/>
        <v>93803200</v>
      </c>
    </row>
    <row r="410" spans="1:5" x14ac:dyDescent="0.25">
      <c r="A410" t="s">
        <v>404</v>
      </c>
      <c r="B410" t="s">
        <v>517</v>
      </c>
      <c r="C410" s="7">
        <v>13</v>
      </c>
      <c r="D410" s="7">
        <v>2931350</v>
      </c>
      <c r="E410" s="7">
        <f t="shared" si="13"/>
        <v>38107550</v>
      </c>
    </row>
    <row r="411" spans="1:5" x14ac:dyDescent="0.25">
      <c r="A411" t="s">
        <v>406</v>
      </c>
      <c r="B411" t="s">
        <v>518</v>
      </c>
      <c r="C411" s="7">
        <v>4</v>
      </c>
      <c r="D411" s="7">
        <v>2931350</v>
      </c>
      <c r="E411" s="7">
        <f t="shared" si="13"/>
        <v>11725400</v>
      </c>
    </row>
    <row r="412" spans="1:5" x14ac:dyDescent="0.25">
      <c r="A412" t="s">
        <v>478</v>
      </c>
      <c r="B412" t="s">
        <v>519</v>
      </c>
      <c r="C412" s="7">
        <v>15</v>
      </c>
      <c r="D412" s="7">
        <v>2931350</v>
      </c>
      <c r="E412" s="7">
        <f t="shared" si="13"/>
        <v>43970250</v>
      </c>
    </row>
    <row r="413" spans="1:5" x14ac:dyDescent="0.25">
      <c r="A413" t="s">
        <v>493</v>
      </c>
      <c r="B413" t="s">
        <v>517</v>
      </c>
      <c r="C413" s="7">
        <v>1</v>
      </c>
      <c r="D413" s="7">
        <v>2931350</v>
      </c>
      <c r="E413" s="7">
        <f t="shared" si="13"/>
        <v>2931350</v>
      </c>
    </row>
    <row r="414" spans="1:5" x14ac:dyDescent="0.25">
      <c r="A414" t="s">
        <v>407</v>
      </c>
      <c r="B414" t="s">
        <v>520</v>
      </c>
      <c r="C414" s="7">
        <v>9</v>
      </c>
      <c r="D414" s="7">
        <v>2931350</v>
      </c>
      <c r="E414" s="7">
        <f t="shared" si="13"/>
        <v>26382150</v>
      </c>
    </row>
    <row r="415" spans="1:5" x14ac:dyDescent="0.25">
      <c r="A415" t="s">
        <v>409</v>
      </c>
      <c r="B415" t="s">
        <v>521</v>
      </c>
      <c r="C415" s="7">
        <v>2</v>
      </c>
      <c r="D415" s="7">
        <v>2931350</v>
      </c>
      <c r="E415" s="7">
        <f t="shared" si="13"/>
        <v>5862700</v>
      </c>
    </row>
    <row r="416" spans="1:5" x14ac:dyDescent="0.25">
      <c r="A416" t="s">
        <v>240</v>
      </c>
      <c r="B416" t="s">
        <v>522</v>
      </c>
      <c r="C416" s="7">
        <v>6</v>
      </c>
      <c r="D416" s="7">
        <v>2931350</v>
      </c>
      <c r="E416" s="7">
        <f t="shared" si="13"/>
        <v>17588100</v>
      </c>
    </row>
    <row r="417" spans="1:5" x14ac:dyDescent="0.25">
      <c r="A417" t="s">
        <v>414</v>
      </c>
      <c r="B417" t="s">
        <v>523</v>
      </c>
      <c r="C417">
        <v>37</v>
      </c>
      <c r="D417" s="7">
        <v>2931350</v>
      </c>
      <c r="E417" s="7">
        <f t="shared" ref="E417:E438" si="14">+D417*C417</f>
        <v>108459950</v>
      </c>
    </row>
    <row r="418" spans="1:5" x14ac:dyDescent="0.25">
      <c r="A418" t="s">
        <v>403</v>
      </c>
      <c r="B418" t="s">
        <v>524</v>
      </c>
      <c r="C418">
        <v>2</v>
      </c>
      <c r="D418" s="7">
        <v>2929855</v>
      </c>
      <c r="E418" s="7">
        <f t="shared" si="14"/>
        <v>5859710</v>
      </c>
    </row>
    <row r="419" spans="1:5" x14ac:dyDescent="0.25">
      <c r="A419" t="s">
        <v>406</v>
      </c>
      <c r="B419" t="s">
        <v>525</v>
      </c>
      <c r="C419">
        <v>4</v>
      </c>
      <c r="D419" s="7">
        <v>2929855</v>
      </c>
      <c r="E419" s="7">
        <f t="shared" si="14"/>
        <v>11719420</v>
      </c>
    </row>
    <row r="420" spans="1:5" x14ac:dyDescent="0.25">
      <c r="A420" t="s">
        <v>478</v>
      </c>
      <c r="B420" t="s">
        <v>526</v>
      </c>
      <c r="C420">
        <v>2</v>
      </c>
      <c r="D420" s="7">
        <v>2929855</v>
      </c>
      <c r="E420" s="7">
        <f t="shared" si="14"/>
        <v>5859710</v>
      </c>
    </row>
    <row r="421" spans="1:5" x14ac:dyDescent="0.25">
      <c r="A421" t="s">
        <v>411</v>
      </c>
      <c r="B421" t="s">
        <v>527</v>
      </c>
      <c r="C421">
        <v>3</v>
      </c>
      <c r="D421" s="7">
        <v>2841930</v>
      </c>
      <c r="E421" s="7">
        <f t="shared" si="14"/>
        <v>8525790</v>
      </c>
    </row>
    <row r="422" spans="1:5" x14ac:dyDescent="0.25">
      <c r="A422" t="s">
        <v>403</v>
      </c>
      <c r="B422" t="s">
        <v>33</v>
      </c>
      <c r="C422">
        <v>6</v>
      </c>
      <c r="D422" s="7">
        <v>2810830</v>
      </c>
      <c r="E422" s="7">
        <f t="shared" si="14"/>
        <v>16864980</v>
      </c>
    </row>
    <row r="423" spans="1:5" x14ac:dyDescent="0.25">
      <c r="A423" t="s">
        <v>243</v>
      </c>
      <c r="B423" t="s">
        <v>528</v>
      </c>
      <c r="C423">
        <v>2</v>
      </c>
      <c r="D423" s="7">
        <v>2810830</v>
      </c>
      <c r="E423" s="7">
        <f t="shared" si="14"/>
        <v>5621660</v>
      </c>
    </row>
    <row r="424" spans="1:5" x14ac:dyDescent="0.25">
      <c r="A424" t="s">
        <v>325</v>
      </c>
      <c r="B424" t="s">
        <v>528</v>
      </c>
      <c r="C424" s="7">
        <v>27</v>
      </c>
      <c r="D424" s="7">
        <v>2810830</v>
      </c>
      <c r="E424" s="7">
        <f t="shared" si="14"/>
        <v>75892410</v>
      </c>
    </row>
    <row r="425" spans="1:5" x14ac:dyDescent="0.25">
      <c r="A425" t="s">
        <v>406</v>
      </c>
      <c r="B425" t="s">
        <v>529</v>
      </c>
      <c r="C425">
        <v>10</v>
      </c>
      <c r="D425" s="7">
        <v>2810830</v>
      </c>
      <c r="E425" s="7">
        <f t="shared" si="14"/>
        <v>28108300</v>
      </c>
    </row>
    <row r="426" spans="1:5" x14ac:dyDescent="0.25">
      <c r="A426" t="s">
        <v>478</v>
      </c>
      <c r="B426" t="s">
        <v>530</v>
      </c>
      <c r="C426">
        <v>2</v>
      </c>
      <c r="D426" s="7">
        <v>2810830</v>
      </c>
      <c r="E426" s="7">
        <f t="shared" si="14"/>
        <v>5621660</v>
      </c>
    </row>
    <row r="427" spans="1:5" x14ac:dyDescent="0.25">
      <c r="A427" t="s">
        <v>494</v>
      </c>
      <c r="B427" t="s">
        <v>529</v>
      </c>
      <c r="C427">
        <v>1</v>
      </c>
      <c r="D427" s="7">
        <v>2810830</v>
      </c>
      <c r="E427" s="7">
        <f t="shared" si="14"/>
        <v>2810830</v>
      </c>
    </row>
    <row r="428" spans="1:5" x14ac:dyDescent="0.25">
      <c r="A428" t="s">
        <v>411</v>
      </c>
      <c r="B428" t="s">
        <v>531</v>
      </c>
      <c r="C428">
        <v>3</v>
      </c>
      <c r="D428" s="7">
        <v>2810830</v>
      </c>
      <c r="E428" s="7">
        <f t="shared" si="14"/>
        <v>8432490</v>
      </c>
    </row>
    <row r="429" spans="1:5" x14ac:dyDescent="0.25">
      <c r="A429" t="s">
        <v>411</v>
      </c>
      <c r="B429" t="s">
        <v>532</v>
      </c>
      <c r="C429">
        <v>4</v>
      </c>
      <c r="D429" s="7">
        <v>2810830</v>
      </c>
      <c r="E429" s="7">
        <f t="shared" si="14"/>
        <v>11243320</v>
      </c>
    </row>
    <row r="430" spans="1:5" x14ac:dyDescent="0.25">
      <c r="A430" t="s">
        <v>403</v>
      </c>
      <c r="B430" t="s">
        <v>533</v>
      </c>
      <c r="C430">
        <v>4</v>
      </c>
      <c r="D430" s="7">
        <v>2797720</v>
      </c>
      <c r="E430" s="7">
        <f t="shared" si="14"/>
        <v>11190880</v>
      </c>
    </row>
    <row r="431" spans="1:5" x14ac:dyDescent="0.25">
      <c r="A431" t="s">
        <v>325</v>
      </c>
      <c r="B431" t="s">
        <v>534</v>
      </c>
      <c r="C431">
        <v>7</v>
      </c>
      <c r="D431" s="7">
        <v>2797720</v>
      </c>
      <c r="E431" s="7">
        <f t="shared" si="14"/>
        <v>19584040</v>
      </c>
    </row>
    <row r="432" spans="1:5" x14ac:dyDescent="0.25">
      <c r="A432" t="s">
        <v>406</v>
      </c>
      <c r="B432" t="s">
        <v>535</v>
      </c>
      <c r="C432" s="7">
        <v>10</v>
      </c>
      <c r="D432" s="7">
        <v>2797720</v>
      </c>
      <c r="E432" s="7">
        <f t="shared" si="14"/>
        <v>27977200</v>
      </c>
    </row>
    <row r="433" spans="1:5" x14ac:dyDescent="0.25">
      <c r="A433" t="s">
        <v>478</v>
      </c>
      <c r="B433" t="s">
        <v>536</v>
      </c>
      <c r="C433" s="7">
        <v>3</v>
      </c>
      <c r="D433" s="7">
        <v>2797720</v>
      </c>
      <c r="E433" s="7">
        <f t="shared" si="14"/>
        <v>8393160</v>
      </c>
    </row>
    <row r="434" spans="1:5" x14ac:dyDescent="0.25">
      <c r="A434" t="s">
        <v>407</v>
      </c>
      <c r="B434" t="s">
        <v>537</v>
      </c>
      <c r="C434" s="7">
        <v>5</v>
      </c>
      <c r="D434" s="7">
        <v>2797720</v>
      </c>
      <c r="E434" s="7">
        <f t="shared" si="14"/>
        <v>13988600</v>
      </c>
    </row>
    <row r="435" spans="1:5" x14ac:dyDescent="0.25">
      <c r="A435" t="s">
        <v>481</v>
      </c>
      <c r="B435" t="s">
        <v>538</v>
      </c>
      <c r="C435" s="7">
        <v>22</v>
      </c>
      <c r="D435" s="7">
        <v>2797720</v>
      </c>
      <c r="E435" s="7">
        <f t="shared" si="14"/>
        <v>61549840</v>
      </c>
    </row>
    <row r="436" spans="1:5" x14ac:dyDescent="0.25">
      <c r="A436" t="s">
        <v>240</v>
      </c>
      <c r="B436" t="s">
        <v>539</v>
      </c>
      <c r="C436" s="7">
        <v>15</v>
      </c>
      <c r="D436" s="7">
        <v>2797720</v>
      </c>
      <c r="E436" s="7">
        <f t="shared" si="14"/>
        <v>41965800</v>
      </c>
    </row>
    <row r="437" spans="1:5" x14ac:dyDescent="0.25">
      <c r="A437" t="s">
        <v>249</v>
      </c>
      <c r="B437" t="s">
        <v>540</v>
      </c>
      <c r="C437" s="7">
        <v>1</v>
      </c>
      <c r="D437" s="7">
        <v>2797720</v>
      </c>
      <c r="E437" s="7">
        <f t="shared" si="14"/>
        <v>2797720</v>
      </c>
    </row>
    <row r="438" spans="1:5" x14ac:dyDescent="0.25">
      <c r="A438" t="s">
        <v>415</v>
      </c>
      <c r="B438" t="s">
        <v>540</v>
      </c>
      <c r="C438" s="7">
        <v>9</v>
      </c>
      <c r="D438" s="7">
        <v>2797720</v>
      </c>
      <c r="E438" s="7">
        <f t="shared" si="14"/>
        <v>25179480</v>
      </c>
    </row>
    <row r="439" spans="1:5" x14ac:dyDescent="0.25">
      <c r="A439" t="s">
        <v>331</v>
      </c>
      <c r="B439" t="s">
        <v>541</v>
      </c>
      <c r="C439">
        <v>21</v>
      </c>
      <c r="D439" s="7">
        <v>2762645</v>
      </c>
      <c r="E439" s="7">
        <f t="shared" si="11"/>
        <v>58015545</v>
      </c>
    </row>
    <row r="440" spans="1:5" x14ac:dyDescent="0.25">
      <c r="A440" t="s">
        <v>403</v>
      </c>
      <c r="B440" t="s">
        <v>542</v>
      </c>
      <c r="C440">
        <v>27</v>
      </c>
      <c r="D440" s="7">
        <v>2758390</v>
      </c>
      <c r="E440" s="7">
        <f t="shared" si="11"/>
        <v>74476530</v>
      </c>
    </row>
    <row r="441" spans="1:5" x14ac:dyDescent="0.25">
      <c r="A441" t="s">
        <v>325</v>
      </c>
      <c r="B441" t="s">
        <v>543</v>
      </c>
      <c r="C441">
        <v>57</v>
      </c>
      <c r="D441" s="7">
        <v>2758390</v>
      </c>
      <c r="E441" s="7">
        <f t="shared" si="11"/>
        <v>157228230</v>
      </c>
    </row>
    <row r="442" spans="1:5" x14ac:dyDescent="0.25">
      <c r="A442" t="s">
        <v>400</v>
      </c>
      <c r="B442" t="s">
        <v>544</v>
      </c>
      <c r="C442">
        <v>16</v>
      </c>
      <c r="D442" s="7">
        <v>2758390</v>
      </c>
      <c r="E442" s="7">
        <f t="shared" si="11"/>
        <v>44134240</v>
      </c>
    </row>
    <row r="443" spans="1:5" x14ac:dyDescent="0.25">
      <c r="A443" t="s">
        <v>404</v>
      </c>
      <c r="B443" t="s">
        <v>545</v>
      </c>
      <c r="C443">
        <v>43</v>
      </c>
      <c r="D443" s="7">
        <v>2758390</v>
      </c>
      <c r="E443" s="7">
        <f t="shared" si="11"/>
        <v>118610770</v>
      </c>
    </row>
    <row r="444" spans="1:5" x14ac:dyDescent="0.25">
      <c r="A444" t="s">
        <v>405</v>
      </c>
      <c r="B444" t="s">
        <v>545</v>
      </c>
      <c r="C444">
        <v>2</v>
      </c>
      <c r="D444" s="7">
        <v>2758390</v>
      </c>
      <c r="E444" s="7">
        <f t="shared" si="11"/>
        <v>5516780</v>
      </c>
    </row>
    <row r="445" spans="1:5" x14ac:dyDescent="0.25">
      <c r="A445" t="s">
        <v>406</v>
      </c>
      <c r="B445" t="s">
        <v>546</v>
      </c>
      <c r="C445">
        <v>65</v>
      </c>
      <c r="D445" s="7">
        <v>2758390</v>
      </c>
      <c r="E445" s="7">
        <f t="shared" si="11"/>
        <v>179295350</v>
      </c>
    </row>
    <row r="446" spans="1:5" x14ac:dyDescent="0.25">
      <c r="A446" t="s">
        <v>478</v>
      </c>
      <c r="B446" t="s">
        <v>567</v>
      </c>
      <c r="C446" s="7">
        <v>62</v>
      </c>
      <c r="D446" s="7">
        <v>2758390</v>
      </c>
      <c r="E446" s="7">
        <f t="shared" si="11"/>
        <v>171020180</v>
      </c>
    </row>
    <row r="447" spans="1:5" x14ac:dyDescent="0.25">
      <c r="A447" t="s">
        <v>547</v>
      </c>
      <c r="B447" t="s">
        <v>567</v>
      </c>
      <c r="C447">
        <v>2</v>
      </c>
      <c r="D447" s="7">
        <v>2758390</v>
      </c>
      <c r="E447" s="7">
        <f t="shared" si="11"/>
        <v>5516780</v>
      </c>
    </row>
    <row r="448" spans="1:5" x14ac:dyDescent="0.25">
      <c r="A448" t="s">
        <v>548</v>
      </c>
      <c r="B448" t="s">
        <v>567</v>
      </c>
      <c r="C448">
        <v>1</v>
      </c>
      <c r="D448" s="7">
        <v>2758390</v>
      </c>
      <c r="E448" s="7">
        <f t="shared" si="11"/>
        <v>2758390</v>
      </c>
    </row>
    <row r="449" spans="1:5" x14ac:dyDescent="0.25">
      <c r="A449" t="s">
        <v>479</v>
      </c>
      <c r="B449" t="s">
        <v>30</v>
      </c>
      <c r="C449">
        <v>1</v>
      </c>
      <c r="D449" s="7">
        <v>2758390</v>
      </c>
      <c r="E449" s="7">
        <f t="shared" si="11"/>
        <v>2758390</v>
      </c>
    </row>
    <row r="450" spans="1:5" x14ac:dyDescent="0.25">
      <c r="A450" t="s">
        <v>411</v>
      </c>
      <c r="B450" t="s">
        <v>568</v>
      </c>
      <c r="C450">
        <v>3</v>
      </c>
      <c r="D450" s="7">
        <v>2758390</v>
      </c>
      <c r="E450" s="7">
        <f t="shared" si="11"/>
        <v>8275170</v>
      </c>
    </row>
    <row r="451" spans="1:5" x14ac:dyDescent="0.25">
      <c r="A451" t="s">
        <v>240</v>
      </c>
      <c r="B451" t="s">
        <v>569</v>
      </c>
      <c r="C451">
        <v>6</v>
      </c>
      <c r="D451" s="7">
        <v>2758390</v>
      </c>
      <c r="E451" s="7">
        <f t="shared" si="11"/>
        <v>16550340</v>
      </c>
    </row>
    <row r="452" spans="1:5" x14ac:dyDescent="0.25">
      <c r="A452" t="s">
        <v>413</v>
      </c>
      <c r="B452" t="s">
        <v>570</v>
      </c>
      <c r="C452">
        <v>10</v>
      </c>
      <c r="D452" s="7">
        <v>2758390</v>
      </c>
      <c r="E452" s="7">
        <f t="shared" si="11"/>
        <v>27583900</v>
      </c>
    </row>
    <row r="453" spans="1:5" x14ac:dyDescent="0.25">
      <c r="A453" t="s">
        <v>549</v>
      </c>
      <c r="B453" t="s">
        <v>571</v>
      </c>
      <c r="C453">
        <v>1</v>
      </c>
      <c r="D453" s="7">
        <v>2758390</v>
      </c>
      <c r="E453" s="7">
        <f t="shared" si="11"/>
        <v>2758390</v>
      </c>
    </row>
    <row r="454" spans="1:5" x14ac:dyDescent="0.25">
      <c r="A454" t="s">
        <v>550</v>
      </c>
      <c r="B454" t="s">
        <v>571</v>
      </c>
      <c r="C454" s="7">
        <v>1</v>
      </c>
      <c r="D454" s="7">
        <v>2758390</v>
      </c>
      <c r="E454" s="7">
        <f t="shared" si="11"/>
        <v>2758390</v>
      </c>
    </row>
    <row r="455" spans="1:5" x14ac:dyDescent="0.25">
      <c r="A455" t="s">
        <v>328</v>
      </c>
      <c r="B455" t="s">
        <v>571</v>
      </c>
      <c r="C455" s="7">
        <v>2</v>
      </c>
      <c r="D455" s="7">
        <v>2758390</v>
      </c>
      <c r="E455" s="7">
        <f t="shared" si="11"/>
        <v>5516780</v>
      </c>
    </row>
    <row r="456" spans="1:5" x14ac:dyDescent="0.25">
      <c r="A456" t="s">
        <v>414</v>
      </c>
      <c r="B456" t="s">
        <v>571</v>
      </c>
      <c r="C456" s="7">
        <v>107</v>
      </c>
      <c r="D456" s="7">
        <v>2758390</v>
      </c>
      <c r="E456" s="7">
        <f t="shared" si="11"/>
        <v>295147730</v>
      </c>
    </row>
    <row r="457" spans="1:5" x14ac:dyDescent="0.25">
      <c r="A457" t="s">
        <v>551</v>
      </c>
      <c r="B457" t="s">
        <v>572</v>
      </c>
      <c r="C457" s="7">
        <v>28</v>
      </c>
      <c r="D457" s="7">
        <v>2758390</v>
      </c>
      <c r="E457" s="7">
        <f t="shared" si="11"/>
        <v>77234920</v>
      </c>
    </row>
    <row r="458" spans="1:5" x14ac:dyDescent="0.25">
      <c r="A458" t="s">
        <v>415</v>
      </c>
      <c r="B458" t="s">
        <v>573</v>
      </c>
      <c r="C458" s="7">
        <v>4</v>
      </c>
      <c r="D458" s="7">
        <v>2758390</v>
      </c>
      <c r="E458" s="7">
        <f t="shared" si="11"/>
        <v>11033560</v>
      </c>
    </row>
    <row r="459" spans="1:5" x14ac:dyDescent="0.25">
      <c r="A459" t="s">
        <v>552</v>
      </c>
      <c r="B459" t="s">
        <v>571</v>
      </c>
      <c r="C459" s="7">
        <v>1</v>
      </c>
      <c r="D459" s="7">
        <v>2758390</v>
      </c>
      <c r="E459" s="7">
        <f t="shared" si="11"/>
        <v>2758390</v>
      </c>
    </row>
    <row r="460" spans="1:5" x14ac:dyDescent="0.25">
      <c r="A460" t="s">
        <v>413</v>
      </c>
      <c r="B460" t="s">
        <v>574</v>
      </c>
      <c r="C460" s="7">
        <v>1</v>
      </c>
      <c r="D460" s="7">
        <v>2673980</v>
      </c>
      <c r="E460" s="7">
        <f t="shared" si="11"/>
        <v>2673980</v>
      </c>
    </row>
    <row r="461" spans="1:5" x14ac:dyDescent="0.25">
      <c r="A461" t="s">
        <v>411</v>
      </c>
      <c r="B461" t="s">
        <v>575</v>
      </c>
      <c r="C461" s="7">
        <v>1</v>
      </c>
      <c r="D461" s="7">
        <v>2642125</v>
      </c>
      <c r="E461" s="7">
        <f t="shared" si="11"/>
        <v>2642125</v>
      </c>
    </row>
    <row r="462" spans="1:5" x14ac:dyDescent="0.25">
      <c r="A462" t="s">
        <v>553</v>
      </c>
      <c r="B462" t="s">
        <v>576</v>
      </c>
      <c r="C462">
        <v>44</v>
      </c>
      <c r="D462" s="7">
        <v>2619100</v>
      </c>
      <c r="E462" s="7">
        <f t="shared" si="11"/>
        <v>115240400</v>
      </c>
    </row>
    <row r="463" spans="1:5" x14ac:dyDescent="0.25">
      <c r="A463" t="s">
        <v>403</v>
      </c>
      <c r="B463" t="s">
        <v>577</v>
      </c>
      <c r="C463">
        <v>5</v>
      </c>
      <c r="D463" s="7">
        <v>2619010</v>
      </c>
      <c r="E463" s="7">
        <f t="shared" si="11"/>
        <v>13095050</v>
      </c>
    </row>
    <row r="464" spans="1:5" x14ac:dyDescent="0.25">
      <c r="A464" t="s">
        <v>406</v>
      </c>
      <c r="B464" t="s">
        <v>578</v>
      </c>
      <c r="C464">
        <v>95</v>
      </c>
      <c r="D464" s="7">
        <v>2619010</v>
      </c>
      <c r="E464" s="7">
        <f t="shared" si="11"/>
        <v>248805950</v>
      </c>
    </row>
    <row r="465" spans="1:5" x14ac:dyDescent="0.25">
      <c r="A465" t="s">
        <v>554</v>
      </c>
      <c r="B465" t="s">
        <v>579</v>
      </c>
      <c r="C465">
        <v>1</v>
      </c>
      <c r="D465" s="7">
        <v>2619010</v>
      </c>
      <c r="E465" s="7">
        <f t="shared" si="11"/>
        <v>2619010</v>
      </c>
    </row>
    <row r="466" spans="1:5" x14ac:dyDescent="0.25">
      <c r="A466" t="s">
        <v>555</v>
      </c>
      <c r="B466" t="s">
        <v>579</v>
      </c>
      <c r="C466">
        <v>1</v>
      </c>
      <c r="D466" s="7">
        <v>2619010</v>
      </c>
      <c r="E466" s="7">
        <f t="shared" si="11"/>
        <v>2619010</v>
      </c>
    </row>
    <row r="467" spans="1:5" x14ac:dyDescent="0.25">
      <c r="A467" t="s">
        <v>416</v>
      </c>
      <c r="B467" t="s">
        <v>579</v>
      </c>
      <c r="C467">
        <v>2</v>
      </c>
      <c r="D467" s="7">
        <v>2619010</v>
      </c>
      <c r="E467" s="7">
        <f t="shared" si="11"/>
        <v>5238020</v>
      </c>
    </row>
    <row r="468" spans="1:5" x14ac:dyDescent="0.25">
      <c r="A468" t="s">
        <v>327</v>
      </c>
      <c r="B468" t="s">
        <v>579</v>
      </c>
      <c r="C468">
        <v>1</v>
      </c>
      <c r="D468" s="7">
        <v>2619010</v>
      </c>
      <c r="E468" s="7">
        <f t="shared" si="11"/>
        <v>2619010</v>
      </c>
    </row>
    <row r="469" spans="1:5" x14ac:dyDescent="0.25">
      <c r="A469" t="s">
        <v>481</v>
      </c>
      <c r="B469" t="s">
        <v>579</v>
      </c>
      <c r="C469" s="7">
        <v>720</v>
      </c>
      <c r="D469" s="7">
        <v>2619010</v>
      </c>
      <c r="E469" s="7">
        <f t="shared" si="11"/>
        <v>1885687200</v>
      </c>
    </row>
    <row r="470" spans="1:5" x14ac:dyDescent="0.25">
      <c r="A470" t="s">
        <v>413</v>
      </c>
      <c r="B470" t="s">
        <v>26</v>
      </c>
      <c r="C470" s="7">
        <v>3</v>
      </c>
      <c r="D470" s="7">
        <v>2619010</v>
      </c>
      <c r="E470" s="7">
        <f t="shared" si="11"/>
        <v>7857030</v>
      </c>
    </row>
    <row r="471" spans="1:5" x14ac:dyDescent="0.25">
      <c r="A471" t="s">
        <v>491</v>
      </c>
      <c r="B471" t="s">
        <v>14</v>
      </c>
      <c r="C471" s="7">
        <v>30</v>
      </c>
      <c r="D471" s="7">
        <v>2564040</v>
      </c>
      <c r="E471" s="7">
        <f t="shared" si="11"/>
        <v>76921200</v>
      </c>
    </row>
    <row r="472" spans="1:5" x14ac:dyDescent="0.25">
      <c r="A472" t="s">
        <v>414</v>
      </c>
      <c r="B472" t="s">
        <v>580</v>
      </c>
      <c r="C472" s="7">
        <v>2</v>
      </c>
      <c r="D472" s="7">
        <v>2552195</v>
      </c>
      <c r="E472" s="7">
        <f t="shared" si="11"/>
        <v>5104390</v>
      </c>
    </row>
    <row r="473" spans="1:5" x14ac:dyDescent="0.25">
      <c r="A473" t="s">
        <v>491</v>
      </c>
      <c r="B473" t="s">
        <v>15</v>
      </c>
      <c r="C473" s="7">
        <v>6</v>
      </c>
      <c r="D473" s="7">
        <v>2516315</v>
      </c>
      <c r="E473" s="7">
        <f t="shared" si="11"/>
        <v>15097890</v>
      </c>
    </row>
    <row r="474" spans="1:5" x14ac:dyDescent="0.25">
      <c r="A474" t="s">
        <v>480</v>
      </c>
      <c r="B474" t="s">
        <v>581</v>
      </c>
      <c r="C474" s="7">
        <v>10</v>
      </c>
      <c r="D474" s="7">
        <v>2516315</v>
      </c>
      <c r="E474" s="7">
        <f t="shared" si="11"/>
        <v>25163150</v>
      </c>
    </row>
    <row r="475" spans="1:5" x14ac:dyDescent="0.25">
      <c r="A475" t="s">
        <v>556</v>
      </c>
      <c r="B475" t="s">
        <v>582</v>
      </c>
      <c r="C475" s="7">
        <v>1</v>
      </c>
      <c r="D475" s="7">
        <v>2516315</v>
      </c>
      <c r="E475" s="7">
        <f t="shared" si="11"/>
        <v>2516315</v>
      </c>
    </row>
    <row r="476" spans="1:5" x14ac:dyDescent="0.25">
      <c r="A476" t="s">
        <v>557</v>
      </c>
      <c r="B476" t="s">
        <v>34</v>
      </c>
      <c r="C476" s="7">
        <v>2</v>
      </c>
      <c r="D476" s="7">
        <v>2481930</v>
      </c>
      <c r="E476" s="7">
        <f t="shared" si="11"/>
        <v>4963860</v>
      </c>
    </row>
    <row r="477" spans="1:5" x14ac:dyDescent="0.25">
      <c r="A477" t="s">
        <v>403</v>
      </c>
      <c r="B477" t="s">
        <v>34</v>
      </c>
      <c r="C477">
        <v>58</v>
      </c>
      <c r="D477" s="7">
        <v>2481930</v>
      </c>
      <c r="E477" s="7">
        <f t="shared" si="11"/>
        <v>143951940</v>
      </c>
    </row>
    <row r="478" spans="1:5" x14ac:dyDescent="0.25">
      <c r="A478" t="s">
        <v>400</v>
      </c>
      <c r="B478" t="s">
        <v>583</v>
      </c>
      <c r="C478">
        <v>7</v>
      </c>
      <c r="D478" s="7">
        <v>2481930</v>
      </c>
      <c r="E478" s="7">
        <f t="shared" si="11"/>
        <v>17373510</v>
      </c>
    </row>
    <row r="479" spans="1:5" x14ac:dyDescent="0.25">
      <c r="A479" t="s">
        <v>404</v>
      </c>
      <c r="B479" t="s">
        <v>584</v>
      </c>
      <c r="C479">
        <v>7</v>
      </c>
      <c r="D479" s="7">
        <v>2481930</v>
      </c>
      <c r="E479" s="7">
        <f t="shared" si="11"/>
        <v>17373510</v>
      </c>
    </row>
    <row r="480" spans="1:5" x14ac:dyDescent="0.25">
      <c r="A480" t="s">
        <v>405</v>
      </c>
      <c r="B480" t="s">
        <v>584</v>
      </c>
      <c r="C480">
        <v>2</v>
      </c>
      <c r="D480" s="7">
        <v>2481930</v>
      </c>
      <c r="E480" s="7">
        <f t="shared" si="11"/>
        <v>4963860</v>
      </c>
    </row>
    <row r="481" spans="1:5" x14ac:dyDescent="0.25">
      <c r="A481" t="s">
        <v>406</v>
      </c>
      <c r="B481" t="s">
        <v>585</v>
      </c>
      <c r="C481">
        <v>36</v>
      </c>
      <c r="D481" s="7">
        <v>2481930</v>
      </c>
      <c r="E481" s="7">
        <f t="shared" si="11"/>
        <v>89349480</v>
      </c>
    </row>
    <row r="482" spans="1:5" x14ac:dyDescent="0.25">
      <c r="A482" t="s">
        <v>553</v>
      </c>
      <c r="B482" t="s">
        <v>586</v>
      </c>
      <c r="C482">
        <v>2</v>
      </c>
      <c r="D482" s="7">
        <v>2481930</v>
      </c>
      <c r="E482" s="7">
        <f t="shared" si="11"/>
        <v>4963860</v>
      </c>
    </row>
    <row r="483" spans="1:5" x14ac:dyDescent="0.25">
      <c r="A483" t="s">
        <v>478</v>
      </c>
      <c r="B483" t="s">
        <v>586</v>
      </c>
      <c r="C483">
        <v>64</v>
      </c>
      <c r="D483" s="7">
        <v>2481930</v>
      </c>
      <c r="E483" s="7">
        <f t="shared" si="11"/>
        <v>158843520</v>
      </c>
    </row>
    <row r="484" spans="1:5" x14ac:dyDescent="0.25">
      <c r="A484" t="s">
        <v>558</v>
      </c>
      <c r="B484" t="s">
        <v>586</v>
      </c>
      <c r="C484" s="7">
        <v>4</v>
      </c>
      <c r="D484" s="7">
        <v>2481930</v>
      </c>
      <c r="E484" s="7">
        <f t="shared" si="11"/>
        <v>9927720</v>
      </c>
    </row>
    <row r="485" spans="1:5" x14ac:dyDescent="0.25">
      <c r="A485" t="s">
        <v>407</v>
      </c>
      <c r="B485" t="s">
        <v>587</v>
      </c>
      <c r="C485" s="7">
        <v>783</v>
      </c>
      <c r="D485" s="7">
        <v>2481930</v>
      </c>
      <c r="E485" s="7">
        <f t="shared" si="11"/>
        <v>1943351190</v>
      </c>
    </row>
    <row r="486" spans="1:5" x14ac:dyDescent="0.25">
      <c r="A486" t="s">
        <v>409</v>
      </c>
      <c r="B486" t="s">
        <v>588</v>
      </c>
      <c r="C486" s="7">
        <v>8</v>
      </c>
      <c r="D486" s="7">
        <v>2481930</v>
      </c>
      <c r="E486" s="7">
        <f t="shared" si="11"/>
        <v>19855440</v>
      </c>
    </row>
    <row r="487" spans="1:5" x14ac:dyDescent="0.25">
      <c r="A487" t="s">
        <v>556</v>
      </c>
      <c r="B487" t="s">
        <v>589</v>
      </c>
      <c r="C487" s="7">
        <v>1</v>
      </c>
      <c r="D487" s="7">
        <v>2481930</v>
      </c>
      <c r="E487" s="7">
        <f t="shared" si="11"/>
        <v>2481930</v>
      </c>
    </row>
    <row r="488" spans="1:5" x14ac:dyDescent="0.25">
      <c r="A488" t="s">
        <v>559</v>
      </c>
      <c r="B488" t="s">
        <v>590</v>
      </c>
      <c r="C488" s="7">
        <v>2</v>
      </c>
      <c r="D488" s="7">
        <v>2481930</v>
      </c>
      <c r="E488" s="7">
        <f t="shared" si="11"/>
        <v>4963860</v>
      </c>
    </row>
    <row r="489" spans="1:5" x14ac:dyDescent="0.25">
      <c r="A489" t="s">
        <v>240</v>
      </c>
      <c r="B489" t="s">
        <v>590</v>
      </c>
      <c r="C489" s="7">
        <v>3</v>
      </c>
      <c r="D489" s="7">
        <v>2481930</v>
      </c>
      <c r="E489" s="7">
        <f t="shared" si="11"/>
        <v>7445790</v>
      </c>
    </row>
    <row r="490" spans="1:5" x14ac:dyDescent="0.25">
      <c r="A490" t="s">
        <v>414</v>
      </c>
      <c r="B490" t="s">
        <v>591</v>
      </c>
      <c r="C490" s="7">
        <v>68</v>
      </c>
      <c r="D490" s="7">
        <v>2481930</v>
      </c>
      <c r="E490" s="7">
        <f t="shared" si="11"/>
        <v>168771240</v>
      </c>
    </row>
    <row r="491" spans="1:5" x14ac:dyDescent="0.25">
      <c r="A491" t="s">
        <v>406</v>
      </c>
      <c r="B491" t="s">
        <v>592</v>
      </c>
      <c r="C491" s="7">
        <v>46</v>
      </c>
      <c r="D491" s="7">
        <v>2344850</v>
      </c>
      <c r="E491" s="7">
        <f t="shared" si="11"/>
        <v>107863100</v>
      </c>
    </row>
    <row r="492" spans="1:5" x14ac:dyDescent="0.25">
      <c r="A492" t="s">
        <v>478</v>
      </c>
      <c r="B492" t="s">
        <v>593</v>
      </c>
      <c r="C492">
        <v>12</v>
      </c>
      <c r="D492" s="7">
        <v>2344850</v>
      </c>
      <c r="E492" s="7">
        <f t="shared" ref="E492:E504" si="15">+D492*C492</f>
        <v>28138200</v>
      </c>
    </row>
    <row r="493" spans="1:5" x14ac:dyDescent="0.25">
      <c r="A493" t="s">
        <v>560</v>
      </c>
      <c r="B493" t="s">
        <v>594</v>
      </c>
      <c r="C493">
        <v>6</v>
      </c>
      <c r="D493" s="7">
        <v>2344850</v>
      </c>
      <c r="E493" s="7">
        <f t="shared" si="15"/>
        <v>14069100</v>
      </c>
    </row>
    <row r="494" spans="1:5" x14ac:dyDescent="0.25">
      <c r="A494" t="s">
        <v>479</v>
      </c>
      <c r="B494" t="s">
        <v>32</v>
      </c>
      <c r="C494">
        <v>2</v>
      </c>
      <c r="D494" s="7">
        <v>2344850</v>
      </c>
      <c r="E494" s="7">
        <f t="shared" si="15"/>
        <v>4689700</v>
      </c>
    </row>
    <row r="495" spans="1:5" x14ac:dyDescent="0.25">
      <c r="A495" t="s">
        <v>561</v>
      </c>
      <c r="B495" t="s">
        <v>595</v>
      </c>
      <c r="C495">
        <v>1</v>
      </c>
      <c r="D495" s="7">
        <v>2298620</v>
      </c>
      <c r="E495" s="7">
        <f t="shared" si="15"/>
        <v>2298620</v>
      </c>
    </row>
    <row r="496" spans="1:5" x14ac:dyDescent="0.25">
      <c r="A496" t="s">
        <v>483</v>
      </c>
      <c r="B496" t="s">
        <v>595</v>
      </c>
      <c r="C496">
        <v>2</v>
      </c>
      <c r="D496" s="7">
        <v>2298620</v>
      </c>
      <c r="E496" s="7">
        <f t="shared" si="15"/>
        <v>4597240</v>
      </c>
    </row>
    <row r="497" spans="1:5" x14ac:dyDescent="0.25">
      <c r="A497" t="s">
        <v>562</v>
      </c>
      <c r="B497" t="s">
        <v>595</v>
      </c>
      <c r="C497">
        <v>302</v>
      </c>
      <c r="D497" s="7">
        <v>2298620</v>
      </c>
      <c r="E497" s="7">
        <f t="shared" si="15"/>
        <v>694183240</v>
      </c>
    </row>
    <row r="498" spans="1:5" x14ac:dyDescent="0.25">
      <c r="A498" t="s">
        <v>563</v>
      </c>
      <c r="B498" t="s">
        <v>595</v>
      </c>
      <c r="C498">
        <v>1</v>
      </c>
      <c r="D498" s="7">
        <v>2298620</v>
      </c>
      <c r="E498" s="7">
        <f t="shared" si="15"/>
        <v>2298620</v>
      </c>
    </row>
    <row r="499" spans="1:5" x14ac:dyDescent="0.25">
      <c r="A499" t="s">
        <v>564</v>
      </c>
      <c r="B499" t="s">
        <v>595</v>
      </c>
      <c r="C499" s="7">
        <v>1</v>
      </c>
      <c r="D499" s="7">
        <v>2298620</v>
      </c>
      <c r="E499" s="7">
        <f t="shared" si="15"/>
        <v>2298620</v>
      </c>
    </row>
    <row r="500" spans="1:5" x14ac:dyDescent="0.25">
      <c r="A500" t="s">
        <v>565</v>
      </c>
      <c r="B500" t="s">
        <v>595</v>
      </c>
      <c r="C500" s="7">
        <v>1</v>
      </c>
      <c r="D500" s="7">
        <v>2298620</v>
      </c>
      <c r="E500" s="7">
        <f t="shared" si="15"/>
        <v>2298620</v>
      </c>
    </row>
    <row r="501" spans="1:5" x14ac:dyDescent="0.25">
      <c r="A501" t="s">
        <v>491</v>
      </c>
      <c r="B501" t="s">
        <v>16</v>
      </c>
      <c r="C501" s="7">
        <v>18</v>
      </c>
      <c r="D501" s="7">
        <v>2264120</v>
      </c>
      <c r="E501" s="7">
        <f t="shared" si="15"/>
        <v>40754160</v>
      </c>
    </row>
    <row r="502" spans="1:5" x14ac:dyDescent="0.25">
      <c r="A502" t="s">
        <v>480</v>
      </c>
      <c r="B502" t="s">
        <v>596</v>
      </c>
      <c r="C502" s="7">
        <v>4</v>
      </c>
      <c r="D502" s="7">
        <v>2264120</v>
      </c>
      <c r="E502" s="7">
        <f t="shared" si="15"/>
        <v>9056480</v>
      </c>
    </row>
    <row r="503" spans="1:5" x14ac:dyDescent="0.25">
      <c r="A503" t="s">
        <v>411</v>
      </c>
      <c r="B503" t="s">
        <v>597</v>
      </c>
      <c r="C503" s="7">
        <v>1</v>
      </c>
      <c r="D503" s="7">
        <v>2264120</v>
      </c>
      <c r="E503" s="7">
        <f t="shared" si="15"/>
        <v>2264120</v>
      </c>
    </row>
    <row r="504" spans="1:5" x14ac:dyDescent="0.25">
      <c r="A504" t="s">
        <v>400</v>
      </c>
      <c r="B504" t="s">
        <v>598</v>
      </c>
      <c r="C504" s="7">
        <v>36</v>
      </c>
      <c r="D504" s="7">
        <v>2208000</v>
      </c>
      <c r="E504" s="7">
        <f t="shared" si="15"/>
        <v>79488000</v>
      </c>
    </row>
    <row r="505" spans="1:5" x14ac:dyDescent="0.25">
      <c r="A505" t="s">
        <v>406</v>
      </c>
      <c r="B505" t="s">
        <v>599</v>
      </c>
      <c r="C505">
        <v>41</v>
      </c>
      <c r="D505" s="7">
        <v>2208000</v>
      </c>
      <c r="E505" s="7">
        <f t="shared" si="11"/>
        <v>90528000</v>
      </c>
    </row>
    <row r="506" spans="1:5" x14ac:dyDescent="0.25">
      <c r="A506" t="s">
        <v>399</v>
      </c>
      <c r="B506" t="s">
        <v>600</v>
      </c>
      <c r="C506">
        <v>1</v>
      </c>
      <c r="D506" s="7">
        <v>2208000</v>
      </c>
      <c r="E506" s="7">
        <f t="shared" si="11"/>
        <v>2208000</v>
      </c>
    </row>
    <row r="507" spans="1:5" x14ac:dyDescent="0.25">
      <c r="A507" t="s">
        <v>478</v>
      </c>
      <c r="B507" t="s">
        <v>600</v>
      </c>
      <c r="C507">
        <v>108</v>
      </c>
      <c r="D507" s="7">
        <v>2208000</v>
      </c>
      <c r="E507" s="7">
        <f t="shared" si="11"/>
        <v>238464000</v>
      </c>
    </row>
    <row r="508" spans="1:5" x14ac:dyDescent="0.25">
      <c r="A508" t="s">
        <v>412</v>
      </c>
      <c r="B508" t="s">
        <v>601</v>
      </c>
      <c r="C508">
        <v>30</v>
      </c>
      <c r="D508" s="7">
        <v>2208000</v>
      </c>
      <c r="E508" s="7">
        <f t="shared" si="11"/>
        <v>66240000</v>
      </c>
    </row>
    <row r="509" spans="1:5" x14ac:dyDescent="0.25">
      <c r="A509" t="s">
        <v>414</v>
      </c>
      <c r="B509" t="s">
        <v>602</v>
      </c>
      <c r="C509">
        <v>273</v>
      </c>
      <c r="D509" s="7">
        <v>2208000</v>
      </c>
      <c r="E509" s="7">
        <f t="shared" si="11"/>
        <v>602784000</v>
      </c>
    </row>
    <row r="510" spans="1:5" x14ac:dyDescent="0.25">
      <c r="A510" t="s">
        <v>403</v>
      </c>
      <c r="B510" t="s">
        <v>35</v>
      </c>
      <c r="C510">
        <v>1</v>
      </c>
      <c r="D510" s="7">
        <v>2041123</v>
      </c>
      <c r="E510" s="7">
        <f t="shared" si="11"/>
        <v>2041123</v>
      </c>
    </row>
    <row r="511" spans="1:5" x14ac:dyDescent="0.25">
      <c r="A511" t="s">
        <v>325</v>
      </c>
      <c r="B511" t="s">
        <v>603</v>
      </c>
      <c r="C511">
        <v>1</v>
      </c>
      <c r="D511" s="7">
        <v>2041123</v>
      </c>
      <c r="E511" s="7">
        <f t="shared" si="11"/>
        <v>2041123</v>
      </c>
    </row>
    <row r="512" spans="1:5" x14ac:dyDescent="0.25">
      <c r="A512" t="s">
        <v>400</v>
      </c>
      <c r="B512" t="s">
        <v>604</v>
      </c>
      <c r="C512" s="7">
        <v>8</v>
      </c>
      <c r="D512" s="7">
        <v>2041123</v>
      </c>
      <c r="E512" s="7">
        <f t="shared" si="11"/>
        <v>16328984</v>
      </c>
    </row>
    <row r="513" spans="1:5" x14ac:dyDescent="0.25">
      <c r="A513" t="s">
        <v>566</v>
      </c>
      <c r="B513" t="s">
        <v>605</v>
      </c>
      <c r="C513" s="7">
        <v>8</v>
      </c>
      <c r="D513" s="7">
        <v>2041123</v>
      </c>
      <c r="E513" s="7">
        <f t="shared" si="11"/>
        <v>16328984</v>
      </c>
    </row>
    <row r="514" spans="1:5" x14ac:dyDescent="0.25">
      <c r="A514" t="s">
        <v>404</v>
      </c>
      <c r="B514" t="s">
        <v>606</v>
      </c>
      <c r="C514" s="7">
        <v>3</v>
      </c>
      <c r="D514" s="7">
        <v>2041123</v>
      </c>
      <c r="E514" s="7">
        <f t="shared" si="11"/>
        <v>6123369</v>
      </c>
    </row>
    <row r="515" spans="1:5" x14ac:dyDescent="0.25">
      <c r="A515" t="s">
        <v>404</v>
      </c>
      <c r="B515" t="s">
        <v>605</v>
      </c>
      <c r="C515" s="7">
        <v>231</v>
      </c>
      <c r="D515" s="7">
        <v>2041123</v>
      </c>
      <c r="E515" s="7">
        <f t="shared" si="11"/>
        <v>471499413</v>
      </c>
    </row>
    <row r="516" spans="1:5" x14ac:dyDescent="0.25">
      <c r="A516" t="s">
        <v>404</v>
      </c>
      <c r="B516" t="s">
        <v>607</v>
      </c>
      <c r="C516" s="7">
        <v>2</v>
      </c>
      <c r="D516" s="7">
        <v>2041123</v>
      </c>
      <c r="E516" s="7">
        <f t="shared" si="11"/>
        <v>4082246</v>
      </c>
    </row>
    <row r="517" spans="1:5" x14ac:dyDescent="0.25">
      <c r="A517" t="s">
        <v>405</v>
      </c>
      <c r="B517" t="s">
        <v>605</v>
      </c>
      <c r="C517" s="7">
        <v>19</v>
      </c>
      <c r="D517" s="7">
        <v>2041123</v>
      </c>
      <c r="E517" s="7">
        <f t="shared" si="11"/>
        <v>38781337</v>
      </c>
    </row>
    <row r="518" spans="1:5" x14ac:dyDescent="0.25">
      <c r="A518" t="s">
        <v>405</v>
      </c>
      <c r="B518" t="s">
        <v>606</v>
      </c>
      <c r="C518" s="7">
        <v>2</v>
      </c>
      <c r="D518" s="7">
        <v>2041123</v>
      </c>
      <c r="E518" s="7">
        <f t="shared" si="11"/>
        <v>4082246</v>
      </c>
    </row>
    <row r="519" spans="1:5" x14ac:dyDescent="0.25">
      <c r="A519" t="s">
        <v>608</v>
      </c>
      <c r="B519" t="s">
        <v>605</v>
      </c>
      <c r="C519" s="7">
        <v>2</v>
      </c>
      <c r="D519" s="7">
        <v>2041123</v>
      </c>
      <c r="E519" s="7">
        <f t="shared" si="11"/>
        <v>4082246</v>
      </c>
    </row>
    <row r="520" spans="1:5" x14ac:dyDescent="0.25">
      <c r="A520" t="s">
        <v>406</v>
      </c>
      <c r="B520" t="s">
        <v>612</v>
      </c>
      <c r="C520">
        <v>198</v>
      </c>
      <c r="D520" s="7">
        <v>2041123</v>
      </c>
      <c r="E520" s="7">
        <f t="shared" si="11"/>
        <v>404142354</v>
      </c>
    </row>
    <row r="521" spans="1:5" x14ac:dyDescent="0.25">
      <c r="A521" t="s">
        <v>478</v>
      </c>
      <c r="B521" t="s">
        <v>613</v>
      </c>
      <c r="C521">
        <v>58</v>
      </c>
      <c r="D521" s="7">
        <v>2041123</v>
      </c>
      <c r="E521" s="7">
        <f t="shared" si="11"/>
        <v>118385134</v>
      </c>
    </row>
    <row r="522" spans="1:5" x14ac:dyDescent="0.25">
      <c r="A522" t="s">
        <v>609</v>
      </c>
      <c r="B522" t="s">
        <v>605</v>
      </c>
      <c r="C522">
        <v>8</v>
      </c>
      <c r="D522" s="7">
        <v>2041123</v>
      </c>
      <c r="E522" s="7">
        <f t="shared" si="11"/>
        <v>16328984</v>
      </c>
    </row>
    <row r="523" spans="1:5" x14ac:dyDescent="0.25">
      <c r="A523" t="s">
        <v>411</v>
      </c>
      <c r="B523" t="s">
        <v>614</v>
      </c>
      <c r="C523">
        <v>2</v>
      </c>
      <c r="D523" s="7">
        <v>2041123</v>
      </c>
      <c r="E523" s="7">
        <f t="shared" si="11"/>
        <v>4082246</v>
      </c>
    </row>
    <row r="524" spans="1:5" x14ac:dyDescent="0.25">
      <c r="A524" t="s">
        <v>411</v>
      </c>
      <c r="B524" t="s">
        <v>615</v>
      </c>
      <c r="C524">
        <v>1</v>
      </c>
      <c r="D524" s="7">
        <v>2041123</v>
      </c>
      <c r="E524" s="7">
        <f t="shared" si="11"/>
        <v>2041123</v>
      </c>
    </row>
    <row r="525" spans="1:5" x14ac:dyDescent="0.25">
      <c r="A525" t="s">
        <v>556</v>
      </c>
      <c r="B525" t="s">
        <v>616</v>
      </c>
      <c r="C525">
        <v>72</v>
      </c>
      <c r="D525" s="7">
        <v>2041123</v>
      </c>
      <c r="E525" s="7">
        <f t="shared" si="11"/>
        <v>146960856</v>
      </c>
    </row>
    <row r="526" spans="1:5" x14ac:dyDescent="0.25">
      <c r="A526" t="s">
        <v>610</v>
      </c>
      <c r="B526" t="s">
        <v>617</v>
      </c>
      <c r="C526">
        <v>1</v>
      </c>
      <c r="D526" s="7">
        <v>2041123</v>
      </c>
      <c r="E526" s="7">
        <f t="shared" si="11"/>
        <v>2041123</v>
      </c>
    </row>
    <row r="527" spans="1:5" x14ac:dyDescent="0.25">
      <c r="A527" t="s">
        <v>611</v>
      </c>
      <c r="B527" t="s">
        <v>618</v>
      </c>
      <c r="C527" s="7">
        <v>1</v>
      </c>
      <c r="D527" s="7">
        <v>2041123</v>
      </c>
      <c r="E527" s="7">
        <f t="shared" si="11"/>
        <v>2041123</v>
      </c>
    </row>
    <row r="528" spans="1:5" x14ac:dyDescent="0.25">
      <c r="A528" t="s">
        <v>240</v>
      </c>
      <c r="B528" t="s">
        <v>618</v>
      </c>
      <c r="C528" s="7">
        <v>37</v>
      </c>
      <c r="D528" s="7">
        <v>2041123</v>
      </c>
      <c r="E528" s="7">
        <f t="shared" si="11"/>
        <v>75521551</v>
      </c>
    </row>
    <row r="529" spans="1:5" ht="15.75" thickBot="1" x14ac:dyDescent="0.3">
      <c r="A529" t="s">
        <v>240</v>
      </c>
      <c r="B529" t="s">
        <v>617</v>
      </c>
      <c r="C529" s="7">
        <v>3</v>
      </c>
      <c r="D529" s="7">
        <v>2041123</v>
      </c>
      <c r="E529" s="7">
        <f t="shared" si="11"/>
        <v>6123369</v>
      </c>
    </row>
    <row r="530" spans="1:5" x14ac:dyDescent="0.25">
      <c r="A530" s="8" t="s">
        <v>9</v>
      </c>
      <c r="B530" s="8"/>
      <c r="C530" s="8">
        <f>SUM(C8:C529)</f>
        <v>11888</v>
      </c>
      <c r="D530" s="8"/>
      <c r="E530" s="9"/>
    </row>
    <row r="531" spans="1:5" x14ac:dyDescent="0.25">
      <c r="A531" s="10" t="s">
        <v>10</v>
      </c>
      <c r="B531" s="10"/>
      <c r="C531" s="10"/>
      <c r="D531" s="10"/>
      <c r="E531" s="11">
        <f>SUM(E8:E530)</f>
        <v>57270978718</v>
      </c>
    </row>
    <row r="532" spans="1:5" x14ac:dyDescent="0.25">
      <c r="A532" s="10" t="s">
        <v>11</v>
      </c>
      <c r="B532" s="10"/>
      <c r="C532" s="10"/>
      <c r="D532" s="10"/>
      <c r="E532" s="11">
        <f>+E531*12</f>
        <v>687251744616</v>
      </c>
    </row>
    <row r="533" spans="1:5" x14ac:dyDescent="0.25">
      <c r="E533" s="7"/>
    </row>
    <row r="534" spans="1:5" x14ac:dyDescent="0.25">
      <c r="E534" s="7"/>
    </row>
    <row r="535" spans="1:5" x14ac:dyDescent="0.25">
      <c r="A535" s="6" t="s">
        <v>12</v>
      </c>
    </row>
    <row r="536" spans="1:5" ht="28.5" customHeight="1" x14ac:dyDescent="0.25">
      <c r="A536" s="5" t="s">
        <v>2</v>
      </c>
      <c r="B536" s="1" t="s">
        <v>3</v>
      </c>
      <c r="C536" s="2" t="s">
        <v>4</v>
      </c>
      <c r="D536" s="3" t="s">
        <v>5</v>
      </c>
      <c r="E536" s="4" t="s">
        <v>6</v>
      </c>
    </row>
    <row r="537" spans="1:5" x14ac:dyDescent="0.25">
      <c r="A537" t="s">
        <v>38</v>
      </c>
      <c r="B537" t="s">
        <v>629</v>
      </c>
      <c r="C537">
        <v>1</v>
      </c>
      <c r="D537" s="7">
        <v>7469900</v>
      </c>
      <c r="E537" s="7">
        <f t="shared" ref="E537" si="16">+D537*C537</f>
        <v>7469900</v>
      </c>
    </row>
    <row r="538" spans="1:5" x14ac:dyDescent="0.25">
      <c r="A538" t="s">
        <v>619</v>
      </c>
      <c r="B538" t="s">
        <v>630</v>
      </c>
      <c r="C538">
        <v>2</v>
      </c>
      <c r="D538" s="7">
        <v>6469900</v>
      </c>
      <c r="E538" s="7">
        <f t="shared" ref="E538:E551" si="17">+D538*C538</f>
        <v>12939800</v>
      </c>
    </row>
    <row r="539" spans="1:5" x14ac:dyDescent="0.25">
      <c r="A539" t="s">
        <v>17</v>
      </c>
      <c r="B539" t="s">
        <v>631</v>
      </c>
      <c r="C539">
        <v>6</v>
      </c>
      <c r="D539" s="7">
        <v>6000000</v>
      </c>
      <c r="E539" s="7">
        <f t="shared" si="17"/>
        <v>36000000</v>
      </c>
    </row>
    <row r="540" spans="1:5" x14ac:dyDescent="0.25">
      <c r="A540" t="s">
        <v>620</v>
      </c>
      <c r="B540" t="s">
        <v>632</v>
      </c>
      <c r="C540">
        <v>4</v>
      </c>
      <c r="D540" s="7">
        <v>5500000</v>
      </c>
      <c r="E540" s="7">
        <f t="shared" si="17"/>
        <v>22000000</v>
      </c>
    </row>
    <row r="541" spans="1:5" x14ac:dyDescent="0.25">
      <c r="A541" t="s">
        <v>20</v>
      </c>
      <c r="B541" t="s">
        <v>633</v>
      </c>
      <c r="C541">
        <v>1</v>
      </c>
      <c r="D541" s="7">
        <v>4875000</v>
      </c>
      <c r="E541" s="7">
        <f t="shared" si="17"/>
        <v>4875000</v>
      </c>
    </row>
    <row r="542" spans="1:5" x14ac:dyDescent="0.25">
      <c r="A542" t="s">
        <v>8</v>
      </c>
      <c r="B542" t="s">
        <v>633</v>
      </c>
      <c r="C542">
        <v>1</v>
      </c>
      <c r="D542" s="7">
        <v>4875000</v>
      </c>
      <c r="E542" s="7">
        <f t="shared" si="17"/>
        <v>4875000</v>
      </c>
    </row>
    <row r="543" spans="1:5" x14ac:dyDescent="0.25">
      <c r="A543" t="s">
        <v>621</v>
      </c>
      <c r="B543" t="s">
        <v>633</v>
      </c>
      <c r="C543">
        <v>12</v>
      </c>
      <c r="D543" s="7">
        <v>4875000</v>
      </c>
      <c r="E543" s="7">
        <f t="shared" si="17"/>
        <v>58500000</v>
      </c>
    </row>
    <row r="544" spans="1:5" x14ac:dyDescent="0.25">
      <c r="A544" t="s">
        <v>622</v>
      </c>
      <c r="B544" t="s">
        <v>633</v>
      </c>
      <c r="C544">
        <v>1</v>
      </c>
      <c r="D544" s="7">
        <v>4875000</v>
      </c>
      <c r="E544" s="7">
        <f t="shared" si="17"/>
        <v>4875000</v>
      </c>
    </row>
    <row r="545" spans="1:5" x14ac:dyDescent="0.25">
      <c r="A545" t="s">
        <v>51</v>
      </c>
      <c r="B545" t="s">
        <v>633</v>
      </c>
      <c r="C545">
        <v>196</v>
      </c>
      <c r="D545" s="7">
        <v>4875000</v>
      </c>
      <c r="E545" s="7">
        <f t="shared" si="17"/>
        <v>955500000</v>
      </c>
    </row>
    <row r="546" spans="1:5" x14ac:dyDescent="0.25">
      <c r="A546" t="s">
        <v>623</v>
      </c>
      <c r="B546" t="s">
        <v>633</v>
      </c>
      <c r="C546">
        <v>6</v>
      </c>
      <c r="D546" s="7">
        <v>4875000</v>
      </c>
      <c r="E546" s="7">
        <f t="shared" si="17"/>
        <v>29250000</v>
      </c>
    </row>
    <row r="547" spans="1:5" x14ac:dyDescent="0.25">
      <c r="A547" t="s">
        <v>21</v>
      </c>
      <c r="B547" t="s">
        <v>633</v>
      </c>
      <c r="C547">
        <v>1</v>
      </c>
      <c r="D547" s="7">
        <v>4875000</v>
      </c>
      <c r="E547" s="7">
        <f t="shared" si="17"/>
        <v>4875000</v>
      </c>
    </row>
    <row r="548" spans="1:5" x14ac:dyDescent="0.25">
      <c r="A548" t="s">
        <v>624</v>
      </c>
      <c r="B548" t="s">
        <v>633</v>
      </c>
      <c r="C548">
        <v>2</v>
      </c>
      <c r="D548" s="7">
        <v>4875000</v>
      </c>
      <c r="E548" s="7">
        <f t="shared" si="17"/>
        <v>9750000</v>
      </c>
    </row>
    <row r="549" spans="1:5" x14ac:dyDescent="0.25">
      <c r="A549" t="s">
        <v>20</v>
      </c>
      <c r="B549" t="s">
        <v>634</v>
      </c>
      <c r="C549" s="7">
        <v>1</v>
      </c>
      <c r="D549" s="7">
        <v>4467900</v>
      </c>
      <c r="E549" s="7">
        <f t="shared" si="17"/>
        <v>4467900</v>
      </c>
    </row>
    <row r="550" spans="1:5" x14ac:dyDescent="0.25">
      <c r="A550" t="s">
        <v>20</v>
      </c>
      <c r="B550" t="s">
        <v>635</v>
      </c>
      <c r="C550" s="7">
        <v>50</v>
      </c>
      <c r="D550" s="7">
        <v>3625000</v>
      </c>
      <c r="E550" s="7">
        <f t="shared" si="17"/>
        <v>181250000</v>
      </c>
    </row>
    <row r="551" spans="1:5" x14ac:dyDescent="0.25">
      <c r="A551" t="s">
        <v>625</v>
      </c>
      <c r="B551" t="s">
        <v>635</v>
      </c>
      <c r="C551" s="7">
        <v>539</v>
      </c>
      <c r="D551" s="7">
        <v>3625000</v>
      </c>
      <c r="E551" s="7">
        <f t="shared" si="17"/>
        <v>1953875000</v>
      </c>
    </row>
    <row r="552" spans="1:5" x14ac:dyDescent="0.25">
      <c r="A552" t="s">
        <v>626</v>
      </c>
      <c r="B552" t="s">
        <v>635</v>
      </c>
      <c r="C552">
        <v>2</v>
      </c>
      <c r="D552" s="7">
        <v>3625000</v>
      </c>
      <c r="E552" s="7">
        <f t="shared" ref="E552:E556" si="18">+D552*C552</f>
        <v>7250000</v>
      </c>
    </row>
    <row r="553" spans="1:5" x14ac:dyDescent="0.25">
      <c r="A553" t="s">
        <v>627</v>
      </c>
      <c r="B553" t="s">
        <v>636</v>
      </c>
      <c r="C553">
        <v>1</v>
      </c>
      <c r="D553" s="7">
        <v>3625000</v>
      </c>
      <c r="E553" s="7">
        <f t="shared" si="18"/>
        <v>3625000</v>
      </c>
    </row>
    <row r="554" spans="1:5" x14ac:dyDescent="0.25">
      <c r="A554" t="s">
        <v>628</v>
      </c>
      <c r="B554" t="s">
        <v>635</v>
      </c>
      <c r="C554">
        <v>5</v>
      </c>
      <c r="D554" s="7">
        <v>3625000</v>
      </c>
      <c r="E554" s="7">
        <f t="shared" si="18"/>
        <v>18125000</v>
      </c>
    </row>
    <row r="555" spans="1:5" x14ac:dyDescent="0.25">
      <c r="A555" t="s">
        <v>138</v>
      </c>
      <c r="B555" t="s">
        <v>637</v>
      </c>
      <c r="C555">
        <v>17</v>
      </c>
      <c r="D555" s="7">
        <v>1200000</v>
      </c>
      <c r="E555" s="7">
        <f t="shared" si="18"/>
        <v>20400000</v>
      </c>
    </row>
    <row r="556" spans="1:5" ht="15.75" thickBot="1" x14ac:dyDescent="0.3">
      <c r="A556" t="s">
        <v>139</v>
      </c>
      <c r="B556" t="s">
        <v>638</v>
      </c>
      <c r="C556">
        <v>319</v>
      </c>
      <c r="D556" s="7">
        <v>875000</v>
      </c>
      <c r="E556" s="7">
        <f t="shared" si="18"/>
        <v>279125000</v>
      </c>
    </row>
    <row r="557" spans="1:5" x14ac:dyDescent="0.25">
      <c r="A557" s="8" t="s">
        <v>9</v>
      </c>
      <c r="B557" s="8"/>
      <c r="C557" s="8">
        <f>SUM(C537:C556)</f>
        <v>1167</v>
      </c>
      <c r="D557" s="8"/>
      <c r="E557" s="9"/>
    </row>
    <row r="558" spans="1:5" x14ac:dyDescent="0.25">
      <c r="A558" s="10" t="s">
        <v>10</v>
      </c>
      <c r="B558" s="10"/>
      <c r="C558" s="10"/>
      <c r="D558" s="10"/>
      <c r="E558" s="11">
        <f>SUM(E537:E557)</f>
        <v>3619027600</v>
      </c>
    </row>
    <row r="559" spans="1:5" x14ac:dyDescent="0.25">
      <c r="A559" s="10" t="s">
        <v>11</v>
      </c>
      <c r="B559" s="10"/>
      <c r="C559" s="10"/>
      <c r="D559" s="10"/>
      <c r="E559" s="11">
        <f>+E558*12</f>
        <v>43428331200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2018-07-04T11:05:11Z</dcterms:modified>
</cp:coreProperties>
</file>