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DD15AEAA-E3C0-4C3C-A742-FEF18B86237C}" xr6:coauthVersionLast="33" xr6:coauthVersionMax="33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4" i="1" l="1"/>
  <c r="C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C323" i="1"/>
  <c r="E445" i="1" l="1"/>
  <c r="E256" i="1" l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219" i="1"/>
  <c r="E218" i="1"/>
  <c r="E217" i="1"/>
  <c r="E216" i="1"/>
  <c r="E215" i="1"/>
  <c r="E214" i="1"/>
  <c r="E213" i="1"/>
  <c r="E212" i="1"/>
  <c r="E211" i="1"/>
  <c r="E210" i="1"/>
  <c r="E229" i="1"/>
  <c r="E228" i="1"/>
  <c r="E227" i="1"/>
  <c r="E226" i="1"/>
  <c r="E225" i="1"/>
  <c r="E224" i="1"/>
  <c r="E223" i="1"/>
  <c r="E222" i="1"/>
  <c r="E221" i="1"/>
  <c r="E220" i="1"/>
  <c r="E239" i="1"/>
  <c r="E238" i="1"/>
  <c r="E237" i="1"/>
  <c r="E236" i="1"/>
  <c r="E235" i="1"/>
  <c r="E234" i="1"/>
  <c r="E233" i="1"/>
  <c r="E232" i="1"/>
  <c r="E231" i="1"/>
  <c r="E230" i="1"/>
  <c r="E249" i="1"/>
  <c r="E248" i="1"/>
  <c r="E247" i="1"/>
  <c r="E246" i="1"/>
  <c r="E245" i="1"/>
  <c r="E244" i="1"/>
  <c r="E243" i="1"/>
  <c r="E242" i="1"/>
  <c r="E241" i="1"/>
  <c r="E240" i="1"/>
  <c r="E253" i="1"/>
  <c r="E252" i="1"/>
  <c r="E251" i="1"/>
  <c r="E250" i="1"/>
  <c r="E180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 l="1"/>
  <c r="E11" i="1"/>
  <c r="E12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254" i="1"/>
  <c r="E255" i="1"/>
  <c r="E9" i="1"/>
  <c r="E8" i="1"/>
  <c r="E324" i="1" l="1"/>
  <c r="E325" i="1" s="1"/>
</calcChain>
</file>

<file path=xl/sharedStrings.xml><?xml version="1.0" encoding="utf-8"?>
<sst xmlns="http://schemas.openxmlformats.org/spreadsheetml/2006/main" count="877" uniqueCount="401">
  <si>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</si>
  <si>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</si>
  <si>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</si>
  <si>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</si>
  <si>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</si>
  <si>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</si>
  <si>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</si>
  <si>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TECNICO (I)</t>
  </si>
  <si>
    <t>PROFESIONAL (I)</t>
  </si>
  <si>
    <t>ASESOR</t>
  </si>
  <si>
    <t>TÉCNICO (I)</t>
  </si>
  <si>
    <t>JEFE DE DEPARTAMENTO</t>
  </si>
  <si>
    <t>TECNICO (II)</t>
  </si>
  <si>
    <t>DIRECTOR GENERAL</t>
  </si>
  <si>
    <t>DIRECTOR</t>
  </si>
  <si>
    <t>COORDINADOR</t>
  </si>
  <si>
    <t>TÉCNICO (II)</t>
  </si>
  <si>
    <t>AUXILIAR DE SERVICIOS</t>
  </si>
  <si>
    <t>F21</t>
  </si>
  <si>
    <t>F26</t>
  </si>
  <si>
    <t>Total de Cargos</t>
  </si>
  <si>
    <t>SECRETARIO GENERAL</t>
  </si>
  <si>
    <t>B37</t>
  </si>
  <si>
    <t>B44</t>
  </si>
  <si>
    <t>B53</t>
  </si>
  <si>
    <t>B55</t>
  </si>
  <si>
    <t>Total Asignación Mensual</t>
  </si>
  <si>
    <t>Total Asignación Anual</t>
  </si>
  <si>
    <t>PROFESIONAL (II)</t>
  </si>
  <si>
    <t>B14</t>
  </si>
  <si>
    <t>B1B</t>
  </si>
  <si>
    <t>B2F</t>
  </si>
  <si>
    <t>B23</t>
  </si>
  <si>
    <t>B26</t>
  </si>
  <si>
    <t>B1C</t>
  </si>
  <si>
    <t>B2B</t>
  </si>
  <si>
    <t>A31</t>
  </si>
  <si>
    <t>PROFESIONAL SANITARIO (I)</t>
  </si>
  <si>
    <t>ASISTENTE TECNICO - ADM.</t>
  </si>
  <si>
    <t>D55</t>
  </si>
  <si>
    <t>S34</t>
  </si>
  <si>
    <t>C52</t>
  </si>
  <si>
    <t>D53</t>
  </si>
  <si>
    <t>E3A</t>
  </si>
  <si>
    <t>F23</t>
  </si>
  <si>
    <t>D5A</t>
  </si>
  <si>
    <t>C51</t>
  </si>
  <si>
    <t>E3D</t>
  </si>
  <si>
    <t>D5B</t>
  </si>
  <si>
    <t>D5D</t>
  </si>
  <si>
    <t>E3K</t>
  </si>
  <si>
    <t>D81</t>
  </si>
  <si>
    <t>F2D</t>
  </si>
  <si>
    <t>F2E</t>
  </si>
  <si>
    <t>E3Q</t>
  </si>
  <si>
    <t>F2G</t>
  </si>
  <si>
    <t>12 01 PRESIDENCIA DE LA REPUBLICA</t>
  </si>
  <si>
    <t>PRESIDENTE DE LA REPUBLICA</t>
  </si>
  <si>
    <t>ESCRIBANO MAYOR DE GOBIERNO</t>
  </si>
  <si>
    <t>MINISTRA SECRETARIA EJECUTIVA</t>
  </si>
  <si>
    <t>MINISTRO</t>
  </si>
  <si>
    <t>MINISTRO - SECRETARIO</t>
  </si>
  <si>
    <t>MINISTRO - SECRETARIO DE</t>
  </si>
  <si>
    <t>MINISTRO AUDITOR GENERAL</t>
  </si>
  <si>
    <t>PROCURADOR GRAL. DE LA RPCA.</t>
  </si>
  <si>
    <t>SECRETARIA EJECUTIVA ADJUNTA</t>
  </si>
  <si>
    <t>SECRETARIO ADJUNTO</t>
  </si>
  <si>
    <t>AUDITOR INTERNO</t>
  </si>
  <si>
    <t>DIRECTOR EJECUTIVO</t>
  </si>
  <si>
    <t>JEFE DE GABINETE</t>
  </si>
  <si>
    <t>SECRETARIA GENERAL</t>
  </si>
  <si>
    <t>COORDINADOR ADM. Y FINANZAS</t>
  </si>
  <si>
    <t>PROFESIONAL I</t>
  </si>
  <si>
    <t>SECRETARIO EJECUTIVO</t>
  </si>
  <si>
    <t>DIRECTOR GENRAL</t>
  </si>
  <si>
    <t>A11</t>
  </si>
  <si>
    <t>A45</t>
  </si>
  <si>
    <t>A32</t>
  </si>
  <si>
    <t>A53</t>
  </si>
  <si>
    <t>A43</t>
  </si>
  <si>
    <t>A69</t>
  </si>
  <si>
    <t>A71</t>
  </si>
  <si>
    <t>A67</t>
  </si>
  <si>
    <t>B57</t>
  </si>
  <si>
    <t>B27</t>
  </si>
  <si>
    <t>B16</t>
  </si>
  <si>
    <t>C89</t>
  </si>
  <si>
    <t>B15</t>
  </si>
  <si>
    <t>A65</t>
  </si>
  <si>
    <t>B25</t>
  </si>
  <si>
    <t>C85</t>
  </si>
  <si>
    <t>B45</t>
  </si>
  <si>
    <t>A64</t>
  </si>
  <si>
    <t>B24</t>
  </si>
  <si>
    <t>B13</t>
  </si>
  <si>
    <t>C81</t>
  </si>
  <si>
    <t>B43</t>
  </si>
  <si>
    <t>B22</t>
  </si>
  <si>
    <t>A62</t>
  </si>
  <si>
    <t>B52</t>
  </si>
  <si>
    <t>B12</t>
  </si>
  <si>
    <t>B42</t>
  </si>
  <si>
    <t>C3B</t>
  </si>
  <si>
    <t>C8C</t>
  </si>
  <si>
    <t>B21</t>
  </si>
  <si>
    <t>C8D</t>
  </si>
  <si>
    <t>A61</t>
  </si>
  <si>
    <t>B51</t>
  </si>
  <si>
    <t>C8E</t>
  </si>
  <si>
    <t>BS1</t>
  </si>
  <si>
    <t>B5A</t>
  </si>
  <si>
    <t>B1A</t>
  </si>
  <si>
    <t>C8F</t>
  </si>
  <si>
    <t>B41</t>
  </si>
  <si>
    <t>A6A</t>
  </si>
  <si>
    <t>ASESOR LEGAL</t>
  </si>
  <si>
    <t>PROCURADOR DELEGADO</t>
  </si>
  <si>
    <t>AUDITOR</t>
  </si>
  <si>
    <t>SECXRETARIO GENERAL</t>
  </si>
  <si>
    <t>C57</t>
  </si>
  <si>
    <t>C8G</t>
  </si>
  <si>
    <t>B2A</t>
  </si>
  <si>
    <t>C8H</t>
  </si>
  <si>
    <t>C3D</t>
  </si>
  <si>
    <t>B5B</t>
  </si>
  <si>
    <t>C8K</t>
  </si>
  <si>
    <t>C56</t>
  </si>
  <si>
    <t>B31</t>
  </si>
  <si>
    <t>B4A</t>
  </si>
  <si>
    <t>A6B</t>
  </si>
  <si>
    <t>C55</t>
  </si>
  <si>
    <t>C8L</t>
  </si>
  <si>
    <t>B4B</t>
  </si>
  <si>
    <t>C3E</t>
  </si>
  <si>
    <t>A6C</t>
  </si>
  <si>
    <t>APA</t>
  </si>
  <si>
    <t>B2C</t>
  </si>
  <si>
    <t>C54</t>
  </si>
  <si>
    <t>C8M</t>
  </si>
  <si>
    <t>C8N</t>
  </si>
  <si>
    <t>B5D</t>
  </si>
  <si>
    <t>B2D</t>
  </si>
  <si>
    <t>C53</t>
  </si>
  <si>
    <t>B3B</t>
  </si>
  <si>
    <t>C8P</t>
  </si>
  <si>
    <t>B4D</t>
  </si>
  <si>
    <t>A6D</t>
  </si>
  <si>
    <t>C1C</t>
  </si>
  <si>
    <t>C21</t>
  </si>
  <si>
    <t>C3G</t>
  </si>
  <si>
    <t>B2E</t>
  </si>
  <si>
    <t>C8Q</t>
  </si>
  <si>
    <t>B4E</t>
  </si>
  <si>
    <t>A6E</t>
  </si>
  <si>
    <t>C8R</t>
  </si>
  <si>
    <t>C8T</t>
  </si>
  <si>
    <t>D89</t>
  </si>
  <si>
    <t>C2B</t>
  </si>
  <si>
    <t>B2G</t>
  </si>
  <si>
    <t>B1F</t>
  </si>
  <si>
    <t>C5A</t>
  </si>
  <si>
    <t>C8U</t>
  </si>
  <si>
    <t>C3K</t>
  </si>
  <si>
    <t>C8V</t>
  </si>
  <si>
    <t>TECNCIO (I)</t>
  </si>
  <si>
    <t>PROFESIONAL II</t>
  </si>
  <si>
    <t>AGENTE ESPECIAL I</t>
  </si>
  <si>
    <t>ASISTENTE TÉCNICO - ADM</t>
  </si>
  <si>
    <t>AGENTE ESPECIAL II</t>
  </si>
  <si>
    <t>C2C</t>
  </si>
  <si>
    <t>C5B</t>
  </si>
  <si>
    <t>B2H</t>
  </si>
  <si>
    <t>C8W</t>
  </si>
  <si>
    <t>B4H</t>
  </si>
  <si>
    <t>D87</t>
  </si>
  <si>
    <t>C2D</t>
  </si>
  <si>
    <t>C3M</t>
  </si>
  <si>
    <t>B2J</t>
  </si>
  <si>
    <t>C5C</t>
  </si>
  <si>
    <t>C8X</t>
  </si>
  <si>
    <t>D86</t>
  </si>
  <si>
    <t>C8Y</t>
  </si>
  <si>
    <t>C2E</t>
  </si>
  <si>
    <t>C3N</t>
  </si>
  <si>
    <t>B2K</t>
  </si>
  <si>
    <t>B1J</t>
  </si>
  <si>
    <t>C5D</t>
  </si>
  <si>
    <t>C8Z</t>
  </si>
  <si>
    <t>B4K</t>
  </si>
  <si>
    <t>D85</t>
  </si>
  <si>
    <t>D59</t>
  </si>
  <si>
    <t>D84</t>
  </si>
  <si>
    <t>D58</t>
  </si>
  <si>
    <t>K01</t>
  </si>
  <si>
    <t>D83</t>
  </si>
  <si>
    <t>C2G</t>
  </si>
  <si>
    <t>D57</t>
  </si>
  <si>
    <t>D5P</t>
  </si>
  <si>
    <t>F29</t>
  </si>
  <si>
    <t>D56</t>
  </si>
  <si>
    <t>A6J</t>
  </si>
  <si>
    <t>D8B</t>
  </si>
  <si>
    <t>K03</t>
  </si>
  <si>
    <t>C5E</t>
  </si>
  <si>
    <t>D8D</t>
  </si>
  <si>
    <t>C2J</t>
  </si>
  <si>
    <t>D54</t>
  </si>
  <si>
    <t>E36</t>
  </si>
  <si>
    <t>D8E</t>
  </si>
  <si>
    <t>E35</t>
  </si>
  <si>
    <t>TECNICO II</t>
  </si>
  <si>
    <t>AGENTE ESPECIAL III</t>
  </si>
  <si>
    <t>AUXILIAR TÉCNICO - ADM</t>
  </si>
  <si>
    <t>TECNICO I</t>
  </si>
  <si>
    <t>AGENTE ESPECIAL IV</t>
  </si>
  <si>
    <t>CONDUCCIÓN INTERMEDIA</t>
  </si>
  <si>
    <t>PROFESIONAL SANITARIO (II)</t>
  </si>
  <si>
    <t>AGENTE ESPECIAL V</t>
  </si>
  <si>
    <t>COORD.TEC.PEDAGOGICO</t>
  </si>
  <si>
    <t>AUX.TECNICO ADM.</t>
  </si>
  <si>
    <t>E34</t>
  </si>
  <si>
    <t>K04</t>
  </si>
  <si>
    <t>D8F</t>
  </si>
  <si>
    <t>E33</t>
  </si>
  <si>
    <t>D52</t>
  </si>
  <si>
    <t>E32</t>
  </si>
  <si>
    <t>G35</t>
  </si>
  <si>
    <t>D8G</t>
  </si>
  <si>
    <t>E31</t>
  </si>
  <si>
    <t>F27</t>
  </si>
  <si>
    <t>G34</t>
  </si>
  <si>
    <t>D51</t>
  </si>
  <si>
    <t>G33</t>
  </si>
  <si>
    <t>D8H</t>
  </si>
  <si>
    <t>E3B</t>
  </si>
  <si>
    <t>K05</t>
  </si>
  <si>
    <t>S24</t>
  </si>
  <si>
    <t>G32</t>
  </si>
  <si>
    <t>E3C</t>
  </si>
  <si>
    <t>G94</t>
  </si>
  <si>
    <t>C5F</t>
  </si>
  <si>
    <t>S3C</t>
  </si>
  <si>
    <t>S45</t>
  </si>
  <si>
    <t>D8J</t>
  </si>
  <si>
    <t>E3E</t>
  </si>
  <si>
    <t>D8K</t>
  </si>
  <si>
    <t>E3F</t>
  </si>
  <si>
    <t>K06</t>
  </si>
  <si>
    <t>L02</t>
  </si>
  <si>
    <t>D5C</t>
  </si>
  <si>
    <t>E3G</t>
  </si>
  <si>
    <t>G9A</t>
  </si>
  <si>
    <t>G3B</t>
  </si>
  <si>
    <t>D8L</t>
  </si>
  <si>
    <t>AGENTE ESPECIAL VI</t>
  </si>
  <si>
    <t>AGENTE ESPECIAL VII</t>
  </si>
  <si>
    <t>ASISTENTE TECNICO-ADM</t>
  </si>
  <si>
    <t>TÉCNICO/A</t>
  </si>
  <si>
    <t>AGENTE ESPECIAL VIII</t>
  </si>
  <si>
    <t>ASISTENTE TÉCNICO ADM</t>
  </si>
  <si>
    <t>ASISTENTE TECNICO ADM</t>
  </si>
  <si>
    <t>E3H</t>
  </si>
  <si>
    <t>K07</t>
  </si>
  <si>
    <t>F22</t>
  </si>
  <si>
    <t>G9B</t>
  </si>
  <si>
    <t>G3C</t>
  </si>
  <si>
    <t>K08</t>
  </si>
  <si>
    <t>G9C</t>
  </si>
  <si>
    <t>G3D</t>
  </si>
  <si>
    <t>E3J</t>
  </si>
  <si>
    <t>F2A</t>
  </si>
  <si>
    <t>G9D</t>
  </si>
  <si>
    <t>G3E</t>
  </si>
  <si>
    <t>D5E</t>
  </si>
  <si>
    <t>F2B</t>
  </si>
  <si>
    <t>G9E</t>
  </si>
  <si>
    <t>G3F</t>
  </si>
  <si>
    <t>S56</t>
  </si>
  <si>
    <t>G9F</t>
  </si>
  <si>
    <t>D5F</t>
  </si>
  <si>
    <t>K09</t>
  </si>
  <si>
    <t>F2C</t>
  </si>
  <si>
    <t>G3G</t>
  </si>
  <si>
    <t>E3L</t>
  </si>
  <si>
    <t>G9G</t>
  </si>
  <si>
    <t>D5G</t>
  </si>
  <si>
    <t>D5Y</t>
  </si>
  <si>
    <t>G3H</t>
  </si>
  <si>
    <t>E3M</t>
  </si>
  <si>
    <t>G9H</t>
  </si>
  <si>
    <t>D5H</t>
  </si>
  <si>
    <t>G3J</t>
  </si>
  <si>
    <t>E3N</t>
  </si>
  <si>
    <t>AUXILIAR TÉCNICO - ADM.</t>
  </si>
  <si>
    <t>AUX.TECNICO ADMINISTRATIVO</t>
  </si>
  <si>
    <t>AUXILIAR TECNICO - ADM.</t>
  </si>
  <si>
    <t>DOCENTE TECNICO</t>
  </si>
  <si>
    <t>HORAS CATEDRAS</t>
  </si>
  <si>
    <t>G9J</t>
  </si>
  <si>
    <t>D5J</t>
  </si>
  <si>
    <t>F2F</t>
  </si>
  <si>
    <t>G3K</t>
  </si>
  <si>
    <t>E3P</t>
  </si>
  <si>
    <t>G9K</t>
  </si>
  <si>
    <t>D5K</t>
  </si>
  <si>
    <t>G3L</t>
  </si>
  <si>
    <t>G9L</t>
  </si>
  <si>
    <t>F2J</t>
  </si>
  <si>
    <t>F2H</t>
  </si>
  <si>
    <t>G9N</t>
  </si>
  <si>
    <t>G9M</t>
  </si>
  <si>
    <t>G3N</t>
  </si>
  <si>
    <t>E3S</t>
  </si>
  <si>
    <t>E3R</t>
  </si>
  <si>
    <t>L54</t>
  </si>
  <si>
    <t>Z29</t>
  </si>
  <si>
    <t>OBJETO DEL GASTO 113 GASTOS DE REPRESENTACION</t>
  </si>
  <si>
    <t>PROCURADOR GENERAL</t>
  </si>
  <si>
    <t>DIRECT.DE ADMINIST. Y FINANZAS</t>
  </si>
  <si>
    <t>DIRECTOR DE ADMIN. Y FINANZAS</t>
  </si>
  <si>
    <t>DIRECTOR JURIDICO</t>
  </si>
  <si>
    <t>ESCRIBANA MAYOR DE GOBIERNO</t>
  </si>
  <si>
    <t>MINISTRO SECRETARIO</t>
  </si>
  <si>
    <t>SECRETARIO DE TURISMO</t>
  </si>
  <si>
    <t>SECRETARIO EJECUTIVO - ONA</t>
  </si>
  <si>
    <t>SECRETARIO PERMANENTE</t>
  </si>
  <si>
    <t>SECRETARIO PRIVADO</t>
  </si>
  <si>
    <t>SRIO. EJECUTIVO-CONACYT</t>
  </si>
  <si>
    <t>DIRECTOR GRAL.</t>
  </si>
  <si>
    <t>DIRECTOR GRAL.DE INTEGRIDAD</t>
  </si>
  <si>
    <t>DIRECTOR CENTRO DE ADOPCIONES</t>
  </si>
  <si>
    <t>COORDINADOR GRAL</t>
  </si>
  <si>
    <t>DIR. GRAL. ADMINISTRAT Y FINAN</t>
  </si>
  <si>
    <t>DIR. GRAL. GESTION TURISTICA</t>
  </si>
  <si>
    <t>DIR. GRAL. PRODUCTOS TURISTICO</t>
  </si>
  <si>
    <t>DIRECTOR ADMINISTRATIVO</t>
  </si>
  <si>
    <t>DIRECTOR AUDIT.INTERNA</t>
  </si>
  <si>
    <t>DIRECTOR COM.DESARR</t>
  </si>
  <si>
    <t>DIRECTOR COM.ESTRATEG</t>
  </si>
  <si>
    <t>DIRECTOR DE COMUNICACIONES</t>
  </si>
  <si>
    <t>DIRECTOR GENERAL DE INFORMATIC</t>
  </si>
  <si>
    <t>DIRECTOR GENERAL DE SEGURIDAD</t>
  </si>
  <si>
    <t>DIRECTOR GRAL. ADMIN Y FINANZA</t>
  </si>
  <si>
    <t>DIRECTOR INFO.PRESIDENC.</t>
  </si>
  <si>
    <t>DIRECTORES</t>
  </si>
  <si>
    <t>EDECANES</t>
  </si>
  <si>
    <t>S99</t>
  </si>
  <si>
    <t>S97</t>
  </si>
  <si>
    <t>S95</t>
  </si>
  <si>
    <t>Q45</t>
  </si>
  <si>
    <t>S91</t>
  </si>
  <si>
    <t>S87</t>
  </si>
  <si>
    <t>S90</t>
  </si>
  <si>
    <t>S14</t>
  </si>
  <si>
    <t>DIR ADQUISICIONES</t>
  </si>
  <si>
    <t>DIR. CONTROL INTERNO</t>
  </si>
  <si>
    <t>DIR DE ADMINISTRACION</t>
  </si>
  <si>
    <t>DIR DE MARK.TURISTICO</t>
  </si>
  <si>
    <t>DIR DE PLAN. TURIST E INS</t>
  </si>
  <si>
    <t>DIR DESARR. DE LAS PERSONAS</t>
  </si>
  <si>
    <t>DIR FINANZAS</t>
  </si>
  <si>
    <t>DIR. FORMAC. DEL SECTOR TURIST</t>
  </si>
  <si>
    <t>DIR PATRI.TURISTICO</t>
  </si>
  <si>
    <t>DIR. PRESTAC. TURISTICAS</t>
  </si>
  <si>
    <t>DIR RELAC INTERNACIONALES</t>
  </si>
  <si>
    <t>DIRECTOR DE ADM. Y  FINANZAS</t>
  </si>
  <si>
    <t>DIRECTOR DE CONTABILIDAD</t>
  </si>
  <si>
    <t>DIRECTOR DE CONTROL INTERNO</t>
  </si>
  <si>
    <t>DIRECTOR DE LOGISTICA</t>
  </si>
  <si>
    <t>DIRECTOR DE OPERACIONES</t>
  </si>
  <si>
    <t>DIRECTOR DE PATRIMONIO</t>
  </si>
  <si>
    <t>DIRECTOR DE PRESUPUESTO</t>
  </si>
  <si>
    <t>DIRECTOR DE RRHH</t>
  </si>
  <si>
    <t>DIRECTOR DE TESORERIA</t>
  </si>
  <si>
    <t>DIRECTOR DE UNIDAD OPERAT CONT</t>
  </si>
  <si>
    <t>DIRECTOR DESTAC MILITAR</t>
  </si>
  <si>
    <t>DIRECTOR DESTAC POLICIAL</t>
  </si>
  <si>
    <t>DIRECTOR/A</t>
  </si>
  <si>
    <t>DIRECTOR/SECRETARIA PRIV</t>
  </si>
  <si>
    <t>SECRETARIO GRAL.</t>
  </si>
  <si>
    <t>ASESOR JURIDICO - SENAD</t>
  </si>
  <si>
    <t>ASESOR JURÍDICO</t>
  </si>
  <si>
    <t>DIRECTOR DE DECRETOS Y LEYES</t>
  </si>
  <si>
    <t>SECRETARIA GRAL.</t>
  </si>
  <si>
    <t>SECRETARIA PRIVADA</t>
  </si>
  <si>
    <t>DIRECTOR - OPERACIONES</t>
  </si>
  <si>
    <t>DIRECTOR DE INTELIGENCIA</t>
  </si>
  <si>
    <t>ASES. JURID. DIR. OPERACIONES</t>
  </si>
  <si>
    <t>COMANDANTE</t>
  </si>
  <si>
    <t>SA1</t>
  </si>
  <si>
    <t>S2P</t>
  </si>
  <si>
    <t>S84</t>
  </si>
  <si>
    <t>S23</t>
  </si>
  <si>
    <t>S13</t>
  </si>
  <si>
    <t>S79</t>
  </si>
  <si>
    <t>S77</t>
  </si>
  <si>
    <t>S76</t>
  </si>
  <si>
    <t>S75</t>
  </si>
  <si>
    <t>S63</t>
  </si>
  <si>
    <t>S59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</si>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</sst>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45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5" t="s">
        <v>400</v>
      </c>
      <c r="B3" s="15"/>
      <c r="C3" s="15"/>
      <c r="D3" s="15"/>
      <c r="E3" s="15"/>
    </row>
    <row r="4" spans="1:5" x14ac:dyDescent="0.25">
      <c r="A4" s="14" t="s">
        <v>56</v>
      </c>
      <c r="B4" s="14"/>
      <c r="C4" s="14"/>
      <c r="D4" s="14"/>
      <c r="E4" s="14"/>
    </row>
    <row r="5" spans="1:5" x14ac:dyDescent="0.25">
      <c r="A5" s="14" t="s">
        <v>0</v>
      </c>
      <c r="B5" s="14"/>
      <c r="C5" s="14"/>
      <c r="D5" s="14"/>
      <c r="E5" s="14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57</v>
      </c>
      <c r="B8" t="s">
        <v>75</v>
      </c>
      <c r="C8">
        <v>1</v>
      </c>
      <c r="D8" s="7">
        <v>33000000</v>
      </c>
      <c r="E8" s="7">
        <f>+D8*C8</f>
        <v>33000000</v>
      </c>
    </row>
    <row r="9" spans="1:5" x14ac:dyDescent="0.25">
      <c r="A9" t="s">
        <v>58</v>
      </c>
      <c r="B9" t="s">
        <v>76</v>
      </c>
      <c r="C9">
        <v>1</v>
      </c>
      <c r="D9" s="7">
        <v>22000000</v>
      </c>
      <c r="E9" s="7">
        <f>+D9*C9</f>
        <v>22000000</v>
      </c>
    </row>
    <row r="10" spans="1:5" x14ac:dyDescent="0.25">
      <c r="A10" t="s">
        <v>59</v>
      </c>
      <c r="B10" t="s">
        <v>77</v>
      </c>
      <c r="C10">
        <v>1</v>
      </c>
      <c r="D10" s="7">
        <v>22000000</v>
      </c>
      <c r="E10" s="7">
        <f t="shared" ref="E10:E155" si="0">+D10*C10</f>
        <v>22000000</v>
      </c>
    </row>
    <row r="11" spans="1:5" x14ac:dyDescent="0.25">
      <c r="A11" t="s">
        <v>60</v>
      </c>
      <c r="B11" t="s">
        <v>36</v>
      </c>
      <c r="C11">
        <v>7</v>
      </c>
      <c r="D11" s="7">
        <v>22000000</v>
      </c>
      <c r="E11" s="7">
        <f t="shared" si="0"/>
        <v>154000000</v>
      </c>
    </row>
    <row r="12" spans="1:5" x14ac:dyDescent="0.25">
      <c r="A12" t="s">
        <v>61</v>
      </c>
      <c r="B12" t="s">
        <v>77</v>
      </c>
      <c r="C12">
        <v>1</v>
      </c>
      <c r="D12" s="7">
        <v>22000000</v>
      </c>
      <c r="E12" s="7">
        <f t="shared" si="0"/>
        <v>22000000</v>
      </c>
    </row>
    <row r="13" spans="1:5" x14ac:dyDescent="0.25">
      <c r="A13" t="s">
        <v>62</v>
      </c>
      <c r="B13" t="s">
        <v>77</v>
      </c>
      <c r="C13">
        <v>18</v>
      </c>
      <c r="D13" s="7">
        <v>22000000</v>
      </c>
      <c r="E13" s="7">
        <f t="shared" ref="E13:E94" si="1">+D13*C13</f>
        <v>396000000</v>
      </c>
    </row>
    <row r="14" spans="1:5" x14ac:dyDescent="0.25">
      <c r="A14" t="s">
        <v>63</v>
      </c>
      <c r="B14" t="s">
        <v>78</v>
      </c>
      <c r="C14">
        <v>1</v>
      </c>
      <c r="D14" s="7">
        <v>22000000</v>
      </c>
      <c r="E14" s="7">
        <f t="shared" si="1"/>
        <v>22000000</v>
      </c>
    </row>
    <row r="15" spans="1:5" x14ac:dyDescent="0.25">
      <c r="A15" t="s">
        <v>64</v>
      </c>
      <c r="B15" t="s">
        <v>79</v>
      </c>
      <c r="C15">
        <v>1</v>
      </c>
      <c r="D15" s="7">
        <v>22000000</v>
      </c>
      <c r="E15" s="7">
        <f t="shared" si="1"/>
        <v>22000000</v>
      </c>
    </row>
    <row r="16" spans="1:5" x14ac:dyDescent="0.25">
      <c r="A16" t="s">
        <v>9</v>
      </c>
      <c r="B16" t="s">
        <v>80</v>
      </c>
      <c r="C16">
        <v>7</v>
      </c>
      <c r="D16" s="7">
        <v>15000000</v>
      </c>
      <c r="E16" s="7">
        <f t="shared" si="1"/>
        <v>105000000</v>
      </c>
    </row>
    <row r="17" spans="1:5" x14ac:dyDescent="0.25">
      <c r="A17" t="s">
        <v>65</v>
      </c>
      <c r="B17" t="s">
        <v>81</v>
      </c>
      <c r="C17">
        <v>1</v>
      </c>
      <c r="D17" s="7">
        <v>15000000</v>
      </c>
      <c r="E17" s="7">
        <f t="shared" si="1"/>
        <v>15000000</v>
      </c>
    </row>
    <row r="18" spans="1:5" x14ac:dyDescent="0.25">
      <c r="A18" t="s">
        <v>66</v>
      </c>
      <c r="B18" t="s">
        <v>81</v>
      </c>
      <c r="C18">
        <v>1</v>
      </c>
      <c r="D18" s="7">
        <v>15000000</v>
      </c>
      <c r="E18" s="7">
        <f t="shared" si="1"/>
        <v>15000000</v>
      </c>
    </row>
    <row r="19" spans="1:5" x14ac:dyDescent="0.25">
      <c r="A19" t="s">
        <v>9</v>
      </c>
      <c r="B19" t="s">
        <v>82</v>
      </c>
      <c r="C19">
        <v>9</v>
      </c>
      <c r="D19" s="7">
        <v>13000000</v>
      </c>
      <c r="E19" s="7">
        <f t="shared" si="1"/>
        <v>117000000</v>
      </c>
    </row>
    <row r="20" spans="1:5" x14ac:dyDescent="0.25">
      <c r="A20" t="s">
        <v>67</v>
      </c>
      <c r="B20" t="s">
        <v>83</v>
      </c>
      <c r="C20">
        <v>3</v>
      </c>
      <c r="D20" s="7">
        <v>13000000</v>
      </c>
      <c r="E20" s="7">
        <f t="shared" si="1"/>
        <v>39000000</v>
      </c>
    </row>
    <row r="21" spans="1:5" x14ac:dyDescent="0.25">
      <c r="A21" t="s">
        <v>14</v>
      </c>
      <c r="B21" t="s">
        <v>84</v>
      </c>
      <c r="C21">
        <v>15</v>
      </c>
      <c r="D21" s="7">
        <v>13000000</v>
      </c>
      <c r="E21" s="7">
        <f t="shared" si="1"/>
        <v>195000000</v>
      </c>
    </row>
    <row r="22" spans="1:5" x14ac:dyDescent="0.25">
      <c r="A22" t="s">
        <v>68</v>
      </c>
      <c r="B22" t="s">
        <v>82</v>
      </c>
      <c r="C22">
        <v>1</v>
      </c>
      <c r="D22" s="7">
        <v>13000000</v>
      </c>
      <c r="E22" s="7">
        <f t="shared" si="1"/>
        <v>13000000</v>
      </c>
    </row>
    <row r="23" spans="1:5" x14ac:dyDescent="0.25">
      <c r="A23" t="s">
        <v>13</v>
      </c>
      <c r="B23" t="s">
        <v>85</v>
      </c>
      <c r="C23">
        <v>31</v>
      </c>
      <c r="D23" s="7">
        <v>13000000</v>
      </c>
      <c r="E23" s="7">
        <f t="shared" si="1"/>
        <v>403000000</v>
      </c>
    </row>
    <row r="24" spans="1:5" x14ac:dyDescent="0.25">
      <c r="A24" t="s">
        <v>69</v>
      </c>
      <c r="B24" t="s">
        <v>22</v>
      </c>
      <c r="C24">
        <v>1</v>
      </c>
      <c r="D24" s="7">
        <v>13000000</v>
      </c>
      <c r="E24" s="7">
        <f t="shared" si="1"/>
        <v>13000000</v>
      </c>
    </row>
    <row r="25" spans="1:5" x14ac:dyDescent="0.25">
      <c r="A25" t="s">
        <v>8</v>
      </c>
      <c r="B25" t="s">
        <v>86</v>
      </c>
      <c r="C25">
        <v>3</v>
      </c>
      <c r="D25" s="7">
        <v>13000000</v>
      </c>
      <c r="E25" s="7">
        <f t="shared" si="1"/>
        <v>39000000</v>
      </c>
    </row>
    <row r="26" spans="1:5" x14ac:dyDescent="0.25">
      <c r="A26" t="s">
        <v>28</v>
      </c>
      <c r="B26" t="s">
        <v>86</v>
      </c>
      <c r="C26">
        <v>2</v>
      </c>
      <c r="D26" s="7">
        <v>13000000</v>
      </c>
      <c r="E26" s="7">
        <f t="shared" si="1"/>
        <v>26000000</v>
      </c>
    </row>
    <row r="27" spans="1:5" x14ac:dyDescent="0.25">
      <c r="A27" t="s">
        <v>13</v>
      </c>
      <c r="B27" t="s">
        <v>87</v>
      </c>
      <c r="C27">
        <v>2</v>
      </c>
      <c r="D27" s="7">
        <v>12700000</v>
      </c>
      <c r="E27" s="7">
        <f t="shared" si="1"/>
        <v>25400000</v>
      </c>
    </row>
    <row r="28" spans="1:5" x14ac:dyDescent="0.25">
      <c r="A28" t="s">
        <v>14</v>
      </c>
      <c r="B28" t="s">
        <v>33</v>
      </c>
      <c r="C28">
        <v>2</v>
      </c>
      <c r="D28" s="7">
        <v>12400000</v>
      </c>
      <c r="E28" s="7">
        <f t="shared" si="1"/>
        <v>24800000</v>
      </c>
    </row>
    <row r="29" spans="1:5" x14ac:dyDescent="0.25">
      <c r="A29" t="s">
        <v>9</v>
      </c>
      <c r="B29" t="s">
        <v>88</v>
      </c>
      <c r="C29">
        <v>1</v>
      </c>
      <c r="D29" s="7">
        <v>12200000</v>
      </c>
      <c r="E29" s="7">
        <f t="shared" si="1"/>
        <v>12200000</v>
      </c>
    </row>
    <row r="30" spans="1:5" x14ac:dyDescent="0.25">
      <c r="A30" t="s">
        <v>67</v>
      </c>
      <c r="B30" t="s">
        <v>25</v>
      </c>
      <c r="C30">
        <v>1</v>
      </c>
      <c r="D30" s="7">
        <v>12200000</v>
      </c>
      <c r="E30" s="7">
        <f t="shared" si="1"/>
        <v>12200000</v>
      </c>
    </row>
    <row r="31" spans="1:5" x14ac:dyDescent="0.25">
      <c r="A31" t="s">
        <v>14</v>
      </c>
      <c r="B31" t="s">
        <v>89</v>
      </c>
      <c r="C31">
        <v>9</v>
      </c>
      <c r="D31" s="7">
        <v>12200000</v>
      </c>
      <c r="E31" s="7">
        <f t="shared" si="1"/>
        <v>109800000</v>
      </c>
    </row>
    <row r="32" spans="1:5" x14ac:dyDescent="0.25">
      <c r="A32" t="s">
        <v>8</v>
      </c>
      <c r="B32" t="s">
        <v>90</v>
      </c>
      <c r="C32">
        <v>1</v>
      </c>
      <c r="D32" s="7">
        <v>12200000</v>
      </c>
      <c r="E32" s="7">
        <f t="shared" si="1"/>
        <v>12200000</v>
      </c>
    </row>
    <row r="33" spans="1:5" x14ac:dyDescent="0.25">
      <c r="A33" t="s">
        <v>70</v>
      </c>
      <c r="B33" t="s">
        <v>91</v>
      </c>
      <c r="C33">
        <v>1</v>
      </c>
      <c r="D33" s="7">
        <v>12200000</v>
      </c>
      <c r="E33" s="7">
        <f t="shared" si="1"/>
        <v>12200000</v>
      </c>
    </row>
    <row r="34" spans="1:5" x14ac:dyDescent="0.25">
      <c r="A34" t="s">
        <v>21</v>
      </c>
      <c r="B34" t="s">
        <v>91</v>
      </c>
      <c r="C34">
        <v>1</v>
      </c>
      <c r="D34" s="7">
        <v>12200000</v>
      </c>
      <c r="E34" s="7">
        <f t="shared" si="1"/>
        <v>12200000</v>
      </c>
    </row>
    <row r="35" spans="1:5" x14ac:dyDescent="0.25">
      <c r="A35" t="s">
        <v>13</v>
      </c>
      <c r="B35" t="s">
        <v>29</v>
      </c>
      <c r="C35">
        <v>8</v>
      </c>
      <c r="D35" s="7">
        <v>12000000</v>
      </c>
      <c r="E35" s="7">
        <f t="shared" si="1"/>
        <v>96000000</v>
      </c>
    </row>
    <row r="36" spans="1:5" x14ac:dyDescent="0.25">
      <c r="A36" t="s">
        <v>21</v>
      </c>
      <c r="B36" t="s">
        <v>23</v>
      </c>
      <c r="C36">
        <v>1</v>
      </c>
      <c r="D36" s="7">
        <v>12000000</v>
      </c>
      <c r="E36" s="7">
        <f t="shared" si="1"/>
        <v>12000000</v>
      </c>
    </row>
    <row r="37" spans="1:5" x14ac:dyDescent="0.25">
      <c r="A37" t="s">
        <v>9</v>
      </c>
      <c r="B37" t="s">
        <v>92</v>
      </c>
      <c r="C37">
        <v>2</v>
      </c>
      <c r="D37" s="7">
        <v>11800000</v>
      </c>
      <c r="E37" s="7">
        <f t="shared" si="1"/>
        <v>23600000</v>
      </c>
    </row>
    <row r="38" spans="1:5" x14ac:dyDescent="0.25">
      <c r="A38" t="s">
        <v>71</v>
      </c>
      <c r="B38" t="s">
        <v>93</v>
      </c>
      <c r="C38">
        <v>1</v>
      </c>
      <c r="D38" s="7">
        <v>11600000</v>
      </c>
      <c r="E38" s="7">
        <f t="shared" si="1"/>
        <v>11600000</v>
      </c>
    </row>
    <row r="39" spans="1:5" x14ac:dyDescent="0.25">
      <c r="A39" t="s">
        <v>67</v>
      </c>
      <c r="B39" t="s">
        <v>24</v>
      </c>
      <c r="C39">
        <v>2</v>
      </c>
      <c r="D39" s="7">
        <v>11300000</v>
      </c>
      <c r="E39" s="7">
        <f t="shared" si="1"/>
        <v>22600000</v>
      </c>
    </row>
    <row r="40" spans="1:5" x14ac:dyDescent="0.25">
      <c r="A40" t="s">
        <v>14</v>
      </c>
      <c r="B40" t="s">
        <v>32</v>
      </c>
      <c r="C40">
        <v>14</v>
      </c>
      <c r="D40" s="7">
        <v>11300000</v>
      </c>
      <c r="E40" s="7">
        <f t="shared" si="1"/>
        <v>158200000</v>
      </c>
    </row>
    <row r="41" spans="1:5" x14ac:dyDescent="0.25">
      <c r="A41" t="s">
        <v>13</v>
      </c>
      <c r="B41" t="s">
        <v>94</v>
      </c>
      <c r="C41">
        <v>18</v>
      </c>
      <c r="D41" s="7">
        <v>11300000</v>
      </c>
      <c r="E41" s="7">
        <f t="shared" si="1"/>
        <v>203400000</v>
      </c>
    </row>
    <row r="42" spans="1:5" x14ac:dyDescent="0.25">
      <c r="A42" t="s">
        <v>8</v>
      </c>
      <c r="B42" t="s">
        <v>95</v>
      </c>
      <c r="C42">
        <v>1</v>
      </c>
      <c r="D42" s="7">
        <v>11300000</v>
      </c>
      <c r="E42" s="7">
        <f t="shared" si="1"/>
        <v>11300000</v>
      </c>
    </row>
    <row r="43" spans="1:5" x14ac:dyDescent="0.25">
      <c r="A43" t="s">
        <v>72</v>
      </c>
      <c r="B43" t="s">
        <v>95</v>
      </c>
      <c r="C43">
        <v>2</v>
      </c>
      <c r="D43" s="7">
        <v>11300000</v>
      </c>
      <c r="E43" s="7">
        <f t="shared" si="1"/>
        <v>22600000</v>
      </c>
    </row>
    <row r="44" spans="1:5" x14ac:dyDescent="0.25">
      <c r="A44" t="s">
        <v>70</v>
      </c>
      <c r="B44" t="s">
        <v>96</v>
      </c>
      <c r="C44">
        <v>1</v>
      </c>
      <c r="D44" s="7">
        <v>11300000</v>
      </c>
      <c r="E44" s="7">
        <f t="shared" si="1"/>
        <v>11300000</v>
      </c>
    </row>
    <row r="45" spans="1:5" x14ac:dyDescent="0.25">
      <c r="A45" t="s">
        <v>21</v>
      </c>
      <c r="B45" t="s">
        <v>96</v>
      </c>
      <c r="C45">
        <v>2</v>
      </c>
      <c r="D45" s="7">
        <v>11300000</v>
      </c>
      <c r="E45" s="7">
        <f t="shared" si="1"/>
        <v>22600000</v>
      </c>
    </row>
    <row r="46" spans="1:5" x14ac:dyDescent="0.25">
      <c r="A46" t="s">
        <v>14</v>
      </c>
      <c r="B46" t="s">
        <v>97</v>
      </c>
      <c r="C46">
        <v>10</v>
      </c>
      <c r="D46" s="7">
        <v>10900000</v>
      </c>
      <c r="E46" s="7">
        <f t="shared" si="1"/>
        <v>109000000</v>
      </c>
    </row>
    <row r="47" spans="1:5" x14ac:dyDescent="0.25">
      <c r="A47" t="s">
        <v>9</v>
      </c>
      <c r="B47" t="s">
        <v>98</v>
      </c>
      <c r="C47">
        <v>1</v>
      </c>
      <c r="D47" s="7">
        <v>10700000</v>
      </c>
      <c r="E47" s="7">
        <f t="shared" si="1"/>
        <v>10700000</v>
      </c>
    </row>
    <row r="48" spans="1:5" x14ac:dyDescent="0.25">
      <c r="A48" t="s">
        <v>67</v>
      </c>
      <c r="B48" t="s">
        <v>99</v>
      </c>
      <c r="C48">
        <v>2</v>
      </c>
      <c r="D48" s="7">
        <v>10500000</v>
      </c>
      <c r="E48" s="7">
        <f t="shared" si="1"/>
        <v>21000000</v>
      </c>
    </row>
    <row r="49" spans="1:5" x14ac:dyDescent="0.25">
      <c r="A49" t="s">
        <v>13</v>
      </c>
      <c r="B49" t="s">
        <v>100</v>
      </c>
      <c r="C49">
        <v>10</v>
      </c>
      <c r="D49" s="7">
        <v>10500000</v>
      </c>
      <c r="E49" s="7">
        <f t="shared" si="1"/>
        <v>105000000</v>
      </c>
    </row>
    <row r="50" spans="1:5" x14ac:dyDescent="0.25">
      <c r="A50" t="s">
        <v>21</v>
      </c>
      <c r="B50" t="s">
        <v>101</v>
      </c>
      <c r="C50">
        <v>2</v>
      </c>
      <c r="D50" s="7">
        <v>10500000</v>
      </c>
      <c r="E50" s="7">
        <f t="shared" si="1"/>
        <v>21000000</v>
      </c>
    </row>
    <row r="51" spans="1:5" x14ac:dyDescent="0.25">
      <c r="A51" t="s">
        <v>15</v>
      </c>
      <c r="B51" t="s">
        <v>102</v>
      </c>
      <c r="C51">
        <v>3</v>
      </c>
      <c r="D51" s="7">
        <v>10300000</v>
      </c>
      <c r="E51" s="7">
        <f t="shared" si="1"/>
        <v>30900000</v>
      </c>
    </row>
    <row r="52" spans="1:5" x14ac:dyDescent="0.25">
      <c r="A52" t="s">
        <v>8</v>
      </c>
      <c r="B52" t="s">
        <v>103</v>
      </c>
      <c r="C52">
        <v>1</v>
      </c>
      <c r="D52" s="7">
        <v>10300000</v>
      </c>
      <c r="E52" s="7">
        <f t="shared" si="1"/>
        <v>10300000</v>
      </c>
    </row>
    <row r="53" spans="1:5" x14ac:dyDescent="0.25">
      <c r="A53" t="s">
        <v>14</v>
      </c>
      <c r="B53" t="s">
        <v>104</v>
      </c>
      <c r="C53">
        <v>22</v>
      </c>
      <c r="D53" s="7">
        <v>10200000</v>
      </c>
      <c r="E53" s="7">
        <f t="shared" si="1"/>
        <v>224400000</v>
      </c>
    </row>
    <row r="54" spans="1:5" x14ac:dyDescent="0.25">
      <c r="A54" t="s">
        <v>8</v>
      </c>
      <c r="B54" t="s">
        <v>105</v>
      </c>
      <c r="C54">
        <v>1</v>
      </c>
      <c r="D54" s="7">
        <v>10200000</v>
      </c>
      <c r="E54" s="7">
        <f t="shared" si="1"/>
        <v>10200000</v>
      </c>
    </row>
    <row r="55" spans="1:5" x14ac:dyDescent="0.25">
      <c r="A55" t="s">
        <v>9</v>
      </c>
      <c r="B55" t="s">
        <v>106</v>
      </c>
      <c r="C55">
        <v>3</v>
      </c>
      <c r="D55" s="7">
        <v>10000000</v>
      </c>
      <c r="E55" s="7">
        <f t="shared" si="1"/>
        <v>30000000</v>
      </c>
    </row>
    <row r="56" spans="1:5" x14ac:dyDescent="0.25">
      <c r="A56" t="s">
        <v>67</v>
      </c>
      <c r="B56" t="s">
        <v>107</v>
      </c>
      <c r="C56">
        <v>2</v>
      </c>
      <c r="D56" s="7">
        <v>10000000</v>
      </c>
      <c r="E56" s="7">
        <f t="shared" si="1"/>
        <v>20000000</v>
      </c>
    </row>
    <row r="57" spans="1:5" x14ac:dyDescent="0.25">
      <c r="A57" t="s">
        <v>8</v>
      </c>
      <c r="B57" t="s">
        <v>108</v>
      </c>
      <c r="C57">
        <v>2</v>
      </c>
      <c r="D57" s="7">
        <v>10000000</v>
      </c>
      <c r="E57" s="7">
        <f t="shared" si="1"/>
        <v>20000000</v>
      </c>
    </row>
    <row r="58" spans="1:5" x14ac:dyDescent="0.25">
      <c r="A58" t="s">
        <v>73</v>
      </c>
      <c r="B58" t="s">
        <v>109</v>
      </c>
      <c r="C58">
        <v>2</v>
      </c>
      <c r="D58" s="7">
        <v>10000000</v>
      </c>
      <c r="E58" s="7">
        <f t="shared" si="1"/>
        <v>20000000</v>
      </c>
    </row>
    <row r="59" spans="1:5" x14ac:dyDescent="0.25">
      <c r="A59" t="s">
        <v>67</v>
      </c>
      <c r="B59" t="s">
        <v>110</v>
      </c>
      <c r="C59">
        <v>1</v>
      </c>
      <c r="D59" s="7">
        <v>9800000</v>
      </c>
      <c r="E59" s="7">
        <f t="shared" si="1"/>
        <v>9800000</v>
      </c>
    </row>
    <row r="60" spans="1:5" x14ac:dyDescent="0.25">
      <c r="A60" t="s">
        <v>13</v>
      </c>
      <c r="B60" t="s">
        <v>111</v>
      </c>
      <c r="C60">
        <v>1</v>
      </c>
      <c r="D60" s="7">
        <v>9800000</v>
      </c>
      <c r="E60" s="7">
        <f t="shared" si="1"/>
        <v>9800000</v>
      </c>
    </row>
    <row r="61" spans="1:5" x14ac:dyDescent="0.25">
      <c r="A61" t="s">
        <v>74</v>
      </c>
      <c r="B61" t="s">
        <v>111</v>
      </c>
      <c r="C61">
        <v>6</v>
      </c>
      <c r="D61" s="7">
        <v>9800000</v>
      </c>
      <c r="E61" s="7">
        <f t="shared" si="1"/>
        <v>58800000</v>
      </c>
    </row>
    <row r="62" spans="1:5" x14ac:dyDescent="0.25">
      <c r="A62" t="s">
        <v>8</v>
      </c>
      <c r="B62" t="s">
        <v>112</v>
      </c>
      <c r="C62">
        <v>1</v>
      </c>
      <c r="D62" s="7">
        <v>9800000</v>
      </c>
      <c r="E62" s="7">
        <f t="shared" si="1"/>
        <v>9800000</v>
      </c>
    </row>
    <row r="63" spans="1:5" x14ac:dyDescent="0.25">
      <c r="A63" t="s">
        <v>21</v>
      </c>
      <c r="B63" t="s">
        <v>113</v>
      </c>
      <c r="C63">
        <v>1</v>
      </c>
      <c r="D63" s="7">
        <v>9800000</v>
      </c>
      <c r="E63" s="7">
        <f t="shared" si="1"/>
        <v>9800000</v>
      </c>
    </row>
    <row r="64" spans="1:5" x14ac:dyDescent="0.25">
      <c r="A64" t="s">
        <v>9</v>
      </c>
      <c r="B64" t="s">
        <v>114</v>
      </c>
      <c r="C64">
        <v>1</v>
      </c>
      <c r="D64" s="7">
        <v>9500000</v>
      </c>
      <c r="E64" s="7">
        <f t="shared" si="1"/>
        <v>9500000</v>
      </c>
    </row>
    <row r="65" spans="1:5" x14ac:dyDescent="0.25">
      <c r="A65" t="s">
        <v>115</v>
      </c>
      <c r="B65" t="s">
        <v>114</v>
      </c>
      <c r="C65">
        <v>1</v>
      </c>
      <c r="D65" s="7">
        <v>9500000</v>
      </c>
      <c r="E65" s="7">
        <f t="shared" si="1"/>
        <v>9500000</v>
      </c>
    </row>
    <row r="66" spans="1:5" x14ac:dyDescent="0.25">
      <c r="A66" t="s">
        <v>15</v>
      </c>
      <c r="B66" t="s">
        <v>114</v>
      </c>
      <c r="C66">
        <v>1</v>
      </c>
      <c r="D66" s="7">
        <v>9500000</v>
      </c>
      <c r="E66" s="7">
        <f t="shared" si="1"/>
        <v>9500000</v>
      </c>
    </row>
    <row r="67" spans="1:5" x14ac:dyDescent="0.25">
      <c r="A67" t="s">
        <v>11</v>
      </c>
      <c r="B67" t="s">
        <v>119</v>
      </c>
      <c r="C67">
        <v>6</v>
      </c>
      <c r="D67" s="7">
        <v>9500000</v>
      </c>
      <c r="E67" s="7">
        <f t="shared" si="1"/>
        <v>57000000</v>
      </c>
    </row>
    <row r="68" spans="1:5" x14ac:dyDescent="0.25">
      <c r="A68" t="s">
        <v>8</v>
      </c>
      <c r="B68" t="s">
        <v>120</v>
      </c>
      <c r="C68">
        <v>6</v>
      </c>
      <c r="D68" s="7">
        <v>9500000</v>
      </c>
      <c r="E68" s="7">
        <f t="shared" si="1"/>
        <v>57000000</v>
      </c>
    </row>
    <row r="69" spans="1:5" x14ac:dyDescent="0.25">
      <c r="A69" t="s">
        <v>72</v>
      </c>
      <c r="B69" t="s">
        <v>120</v>
      </c>
      <c r="C69">
        <v>1</v>
      </c>
      <c r="D69" s="7">
        <v>9500000</v>
      </c>
      <c r="E69" s="7">
        <f t="shared" si="1"/>
        <v>9500000</v>
      </c>
    </row>
    <row r="70" spans="1:5" x14ac:dyDescent="0.25">
      <c r="A70" t="s">
        <v>14</v>
      </c>
      <c r="B70" t="s">
        <v>121</v>
      </c>
      <c r="C70">
        <v>27</v>
      </c>
      <c r="D70" s="7">
        <v>9400000</v>
      </c>
      <c r="E70" s="7">
        <f t="shared" si="1"/>
        <v>253800000</v>
      </c>
    </row>
    <row r="71" spans="1:5" x14ac:dyDescent="0.25">
      <c r="A71" t="s">
        <v>13</v>
      </c>
      <c r="B71" t="s">
        <v>30</v>
      </c>
      <c r="C71">
        <v>8</v>
      </c>
      <c r="D71" s="7">
        <v>9400000</v>
      </c>
      <c r="E71" s="7">
        <f t="shared" si="1"/>
        <v>75200000</v>
      </c>
    </row>
    <row r="72" spans="1:5" x14ac:dyDescent="0.25">
      <c r="A72" t="s">
        <v>8</v>
      </c>
      <c r="B72" t="s">
        <v>122</v>
      </c>
      <c r="C72">
        <v>8</v>
      </c>
      <c r="D72" s="7">
        <v>9400000</v>
      </c>
      <c r="E72" s="7">
        <f t="shared" si="1"/>
        <v>75200000</v>
      </c>
    </row>
    <row r="73" spans="1:5" x14ac:dyDescent="0.25">
      <c r="A73" t="s">
        <v>15</v>
      </c>
      <c r="B73" t="s">
        <v>123</v>
      </c>
      <c r="C73">
        <v>2</v>
      </c>
      <c r="D73" s="7">
        <v>9300000</v>
      </c>
      <c r="E73" s="7">
        <f t="shared" si="1"/>
        <v>18600000</v>
      </c>
    </row>
    <row r="74" spans="1:5" x14ac:dyDescent="0.25">
      <c r="A74" t="s">
        <v>67</v>
      </c>
      <c r="B74" t="s">
        <v>124</v>
      </c>
      <c r="C74">
        <v>1</v>
      </c>
      <c r="D74" s="7">
        <v>9100000</v>
      </c>
      <c r="E74" s="7">
        <f t="shared" si="1"/>
        <v>9100000</v>
      </c>
    </row>
    <row r="75" spans="1:5" x14ac:dyDescent="0.25">
      <c r="A75" t="s">
        <v>11</v>
      </c>
      <c r="B75" t="s">
        <v>125</v>
      </c>
      <c r="C75">
        <v>1</v>
      </c>
      <c r="D75" s="7">
        <v>9100000</v>
      </c>
      <c r="E75" s="7">
        <f t="shared" si="1"/>
        <v>9100000</v>
      </c>
    </row>
    <row r="76" spans="1:5" x14ac:dyDescent="0.25">
      <c r="A76" t="s">
        <v>11</v>
      </c>
      <c r="B76" t="s">
        <v>126</v>
      </c>
      <c r="C76">
        <v>1</v>
      </c>
      <c r="D76" s="7">
        <v>9100000</v>
      </c>
      <c r="E76" s="7">
        <f t="shared" si="1"/>
        <v>9100000</v>
      </c>
    </row>
    <row r="77" spans="1:5" x14ac:dyDescent="0.25">
      <c r="A77" t="s">
        <v>69</v>
      </c>
      <c r="B77" t="s">
        <v>127</v>
      </c>
      <c r="C77">
        <v>1</v>
      </c>
      <c r="D77" s="7">
        <v>9100000</v>
      </c>
      <c r="E77" s="7">
        <f t="shared" si="1"/>
        <v>9100000</v>
      </c>
    </row>
    <row r="78" spans="1:5" x14ac:dyDescent="0.25">
      <c r="A78" t="s">
        <v>21</v>
      </c>
      <c r="B78" t="s">
        <v>128</v>
      </c>
      <c r="C78">
        <v>1</v>
      </c>
      <c r="D78" s="7">
        <v>9100000</v>
      </c>
      <c r="E78" s="7">
        <f t="shared" si="1"/>
        <v>9100000</v>
      </c>
    </row>
    <row r="79" spans="1:5" x14ac:dyDescent="0.25">
      <c r="A79" t="s">
        <v>9</v>
      </c>
      <c r="B79" t="s">
        <v>129</v>
      </c>
      <c r="C79">
        <v>2</v>
      </c>
      <c r="D79" s="7">
        <v>8900000</v>
      </c>
      <c r="E79" s="7">
        <f t="shared" si="1"/>
        <v>17800000</v>
      </c>
    </row>
    <row r="80" spans="1:5" x14ac:dyDescent="0.25">
      <c r="A80" t="s">
        <v>14</v>
      </c>
      <c r="B80" t="s">
        <v>35</v>
      </c>
      <c r="C80">
        <v>10</v>
      </c>
      <c r="D80" s="7">
        <v>8800000</v>
      </c>
      <c r="E80" s="7">
        <f t="shared" si="1"/>
        <v>88000000</v>
      </c>
    </row>
    <row r="81" spans="1:5" x14ac:dyDescent="0.25">
      <c r="A81" t="s">
        <v>13</v>
      </c>
      <c r="B81" t="s">
        <v>34</v>
      </c>
      <c r="C81">
        <v>7</v>
      </c>
      <c r="D81" s="7">
        <v>8800000</v>
      </c>
      <c r="E81" s="7">
        <f t="shared" si="1"/>
        <v>61600000</v>
      </c>
    </row>
    <row r="82" spans="1:5" x14ac:dyDescent="0.25">
      <c r="A82" t="s">
        <v>11</v>
      </c>
      <c r="B82" t="s">
        <v>130</v>
      </c>
      <c r="C82">
        <v>6</v>
      </c>
      <c r="D82" s="7">
        <v>8800000</v>
      </c>
      <c r="E82" s="7">
        <f t="shared" si="1"/>
        <v>52800000</v>
      </c>
    </row>
    <row r="83" spans="1:5" x14ac:dyDescent="0.25">
      <c r="A83" t="s">
        <v>8</v>
      </c>
      <c r="B83" t="s">
        <v>131</v>
      </c>
      <c r="C83">
        <v>1</v>
      </c>
      <c r="D83" s="7">
        <v>8800000</v>
      </c>
      <c r="E83" s="7">
        <f t="shared" si="1"/>
        <v>8800000</v>
      </c>
    </row>
    <row r="84" spans="1:5" x14ac:dyDescent="0.25">
      <c r="A84" t="s">
        <v>21</v>
      </c>
      <c r="B84" t="s">
        <v>132</v>
      </c>
      <c r="C84">
        <v>1</v>
      </c>
      <c r="D84" s="7">
        <v>8800000</v>
      </c>
      <c r="E84" s="7">
        <f t="shared" si="1"/>
        <v>8800000</v>
      </c>
    </row>
    <row r="85" spans="1:5" x14ac:dyDescent="0.25">
      <c r="A85" t="s">
        <v>15</v>
      </c>
      <c r="B85" t="s">
        <v>133</v>
      </c>
      <c r="C85">
        <v>1</v>
      </c>
      <c r="D85" s="7">
        <v>8700000</v>
      </c>
      <c r="E85" s="7">
        <f t="shared" si="1"/>
        <v>8700000</v>
      </c>
    </row>
    <row r="86" spans="1:5" x14ac:dyDescent="0.25">
      <c r="A86" t="s">
        <v>9</v>
      </c>
      <c r="B86" t="s">
        <v>134</v>
      </c>
      <c r="C86">
        <v>1</v>
      </c>
      <c r="D86" s="7">
        <v>8500000</v>
      </c>
      <c r="E86" s="7">
        <f t="shared" si="1"/>
        <v>8500000</v>
      </c>
    </row>
    <row r="87" spans="1:5" x14ac:dyDescent="0.25">
      <c r="A87" t="s">
        <v>116</v>
      </c>
      <c r="B87" t="s">
        <v>135</v>
      </c>
      <c r="C87">
        <v>42</v>
      </c>
      <c r="D87" s="7">
        <v>8500000</v>
      </c>
      <c r="E87" s="7">
        <f t="shared" si="1"/>
        <v>357000000</v>
      </c>
    </row>
    <row r="88" spans="1:5" x14ac:dyDescent="0.25">
      <c r="A88" t="s">
        <v>14</v>
      </c>
      <c r="B88" t="s">
        <v>136</v>
      </c>
      <c r="C88">
        <v>20</v>
      </c>
      <c r="D88" s="7">
        <v>8400000</v>
      </c>
      <c r="E88" s="7">
        <f t="shared" si="1"/>
        <v>168000000</v>
      </c>
    </row>
    <row r="89" spans="1:5" x14ac:dyDescent="0.25">
      <c r="A89" t="s">
        <v>11</v>
      </c>
      <c r="B89" t="s">
        <v>137</v>
      </c>
      <c r="C89">
        <v>11</v>
      </c>
      <c r="D89" s="7">
        <v>8400000</v>
      </c>
      <c r="E89" s="7">
        <f t="shared" si="1"/>
        <v>92400000</v>
      </c>
    </row>
    <row r="90" spans="1:5" x14ac:dyDescent="0.25">
      <c r="A90" t="s">
        <v>8</v>
      </c>
      <c r="B90" t="s">
        <v>138</v>
      </c>
      <c r="C90">
        <v>11</v>
      </c>
      <c r="D90" s="7">
        <v>8400000</v>
      </c>
      <c r="E90" s="7">
        <f t="shared" si="1"/>
        <v>92400000</v>
      </c>
    </row>
    <row r="91" spans="1:5" x14ac:dyDescent="0.25">
      <c r="A91" t="s">
        <v>8</v>
      </c>
      <c r="B91" t="s">
        <v>139</v>
      </c>
      <c r="C91">
        <v>2</v>
      </c>
      <c r="D91" s="7">
        <v>8200000</v>
      </c>
      <c r="E91" s="7">
        <f t="shared" si="1"/>
        <v>16400000</v>
      </c>
    </row>
    <row r="92" spans="1:5" x14ac:dyDescent="0.25">
      <c r="A92" t="s">
        <v>67</v>
      </c>
      <c r="B92" t="s">
        <v>140</v>
      </c>
      <c r="C92">
        <v>2</v>
      </c>
      <c r="D92" s="7">
        <v>8000000</v>
      </c>
      <c r="E92" s="7">
        <f t="shared" si="1"/>
        <v>16000000</v>
      </c>
    </row>
    <row r="93" spans="1:5" x14ac:dyDescent="0.25">
      <c r="A93" t="s">
        <v>14</v>
      </c>
      <c r="B93" t="s">
        <v>141</v>
      </c>
      <c r="C93">
        <v>15</v>
      </c>
      <c r="D93" s="7">
        <v>8000000</v>
      </c>
      <c r="E93" s="7">
        <f t="shared" si="1"/>
        <v>120000000</v>
      </c>
    </row>
    <row r="94" spans="1:5" x14ac:dyDescent="0.25">
      <c r="A94" t="s">
        <v>11</v>
      </c>
      <c r="B94" t="s">
        <v>142</v>
      </c>
      <c r="C94">
        <v>16</v>
      </c>
      <c r="D94" s="7">
        <v>8000000</v>
      </c>
      <c r="E94" s="7">
        <f t="shared" si="1"/>
        <v>128000000</v>
      </c>
    </row>
    <row r="95" spans="1:5" x14ac:dyDescent="0.25">
      <c r="A95" t="s">
        <v>69</v>
      </c>
      <c r="B95" t="s">
        <v>143</v>
      </c>
      <c r="C95">
        <v>2</v>
      </c>
      <c r="D95" s="7">
        <v>8000000</v>
      </c>
      <c r="E95" s="7">
        <f t="shared" si="0"/>
        <v>16000000</v>
      </c>
    </row>
    <row r="96" spans="1:5" x14ac:dyDescent="0.25">
      <c r="A96" t="s">
        <v>8</v>
      </c>
      <c r="B96" t="s">
        <v>144</v>
      </c>
      <c r="C96">
        <v>1</v>
      </c>
      <c r="D96" s="7">
        <v>8000000</v>
      </c>
      <c r="E96" s="7">
        <f t="shared" si="0"/>
        <v>8000000</v>
      </c>
    </row>
    <row r="97" spans="1:5" x14ac:dyDescent="0.25">
      <c r="A97" t="s">
        <v>72</v>
      </c>
      <c r="B97" t="s">
        <v>144</v>
      </c>
      <c r="C97">
        <v>3</v>
      </c>
      <c r="D97" s="7">
        <v>8000000</v>
      </c>
      <c r="E97" s="7">
        <f t="shared" si="0"/>
        <v>24000000</v>
      </c>
    </row>
    <row r="98" spans="1:5" x14ac:dyDescent="0.25">
      <c r="A98" t="s">
        <v>21</v>
      </c>
      <c r="B98" t="s">
        <v>145</v>
      </c>
      <c r="C98">
        <v>1</v>
      </c>
      <c r="D98" s="7">
        <v>8000000</v>
      </c>
      <c r="E98" s="7">
        <f t="shared" si="0"/>
        <v>8000000</v>
      </c>
    </row>
    <row r="99" spans="1:5" x14ac:dyDescent="0.25">
      <c r="A99" t="s">
        <v>9</v>
      </c>
      <c r="B99" t="s">
        <v>146</v>
      </c>
      <c r="C99">
        <v>1</v>
      </c>
      <c r="D99" s="7">
        <v>7800000</v>
      </c>
      <c r="E99" s="7">
        <f t="shared" si="0"/>
        <v>7800000</v>
      </c>
    </row>
    <row r="100" spans="1:5" x14ac:dyDescent="0.25">
      <c r="A100" t="s">
        <v>8</v>
      </c>
      <c r="B100" t="s">
        <v>146</v>
      </c>
      <c r="C100">
        <v>1</v>
      </c>
      <c r="D100" s="7">
        <v>7800000</v>
      </c>
      <c r="E100" s="7">
        <f t="shared" si="0"/>
        <v>7800000</v>
      </c>
    </row>
    <row r="101" spans="1:5" x14ac:dyDescent="0.25">
      <c r="A101" t="s">
        <v>72</v>
      </c>
      <c r="B101" t="s">
        <v>147</v>
      </c>
      <c r="C101">
        <v>1</v>
      </c>
      <c r="D101" s="7">
        <v>7200000</v>
      </c>
      <c r="E101" s="7">
        <f t="shared" si="0"/>
        <v>7200000</v>
      </c>
    </row>
    <row r="102" spans="1:5" x14ac:dyDescent="0.25">
      <c r="A102" t="s">
        <v>117</v>
      </c>
      <c r="B102" t="s">
        <v>148</v>
      </c>
      <c r="C102">
        <v>4</v>
      </c>
      <c r="D102" s="7">
        <v>7700000</v>
      </c>
      <c r="E102" s="7">
        <f t="shared" si="0"/>
        <v>30800000</v>
      </c>
    </row>
    <row r="103" spans="1:5" x14ac:dyDescent="0.25">
      <c r="A103" t="s">
        <v>15</v>
      </c>
      <c r="B103" t="s">
        <v>149</v>
      </c>
      <c r="C103">
        <v>5</v>
      </c>
      <c r="D103" s="7">
        <v>7600000</v>
      </c>
      <c r="E103" s="7">
        <f t="shared" si="0"/>
        <v>38000000</v>
      </c>
    </row>
    <row r="104" spans="1:5" x14ac:dyDescent="0.25">
      <c r="A104" t="s">
        <v>14</v>
      </c>
      <c r="B104" t="s">
        <v>150</v>
      </c>
      <c r="C104">
        <v>4</v>
      </c>
      <c r="D104" s="7">
        <v>7600000</v>
      </c>
      <c r="E104" s="7">
        <f t="shared" si="0"/>
        <v>30400000</v>
      </c>
    </row>
    <row r="105" spans="1:5" x14ac:dyDescent="0.25">
      <c r="A105" t="s">
        <v>11</v>
      </c>
      <c r="B105" t="s">
        <v>41</v>
      </c>
      <c r="C105">
        <v>46</v>
      </c>
      <c r="D105" s="7">
        <v>7600000</v>
      </c>
      <c r="E105" s="7">
        <f t="shared" si="0"/>
        <v>349600000</v>
      </c>
    </row>
    <row r="106" spans="1:5" x14ac:dyDescent="0.25">
      <c r="A106" t="s">
        <v>8</v>
      </c>
      <c r="B106" t="s">
        <v>151</v>
      </c>
      <c r="C106">
        <v>4</v>
      </c>
      <c r="D106" s="7">
        <v>7600000</v>
      </c>
      <c r="E106" s="7">
        <f t="shared" si="0"/>
        <v>30400000</v>
      </c>
    </row>
    <row r="107" spans="1:5" x14ac:dyDescent="0.25">
      <c r="A107" t="s">
        <v>118</v>
      </c>
      <c r="B107" t="s">
        <v>152</v>
      </c>
      <c r="C107">
        <v>1</v>
      </c>
      <c r="D107" s="7">
        <v>7600000</v>
      </c>
      <c r="E107" s="7">
        <f t="shared" si="0"/>
        <v>7600000</v>
      </c>
    </row>
    <row r="108" spans="1:5" x14ac:dyDescent="0.25">
      <c r="A108" t="s">
        <v>9</v>
      </c>
      <c r="B108" t="s">
        <v>153</v>
      </c>
      <c r="C108">
        <v>1</v>
      </c>
      <c r="D108" s="7">
        <v>7400000</v>
      </c>
      <c r="E108" s="7">
        <f t="shared" si="0"/>
        <v>7400000</v>
      </c>
    </row>
    <row r="109" spans="1:5" x14ac:dyDescent="0.25">
      <c r="A109" t="s">
        <v>8</v>
      </c>
      <c r="B109" t="s">
        <v>154</v>
      </c>
      <c r="C109">
        <v>6</v>
      </c>
      <c r="D109" s="7">
        <v>7400000</v>
      </c>
      <c r="E109" s="7">
        <f t="shared" si="0"/>
        <v>44400000</v>
      </c>
    </row>
    <row r="110" spans="1:5" x14ac:dyDescent="0.25">
      <c r="A110" t="s">
        <v>11</v>
      </c>
      <c r="B110" t="s">
        <v>46</v>
      </c>
      <c r="C110">
        <v>58</v>
      </c>
      <c r="D110" s="7">
        <v>7300000</v>
      </c>
      <c r="E110" s="7">
        <f t="shared" si="0"/>
        <v>423400000</v>
      </c>
    </row>
    <row r="111" spans="1:5" x14ac:dyDescent="0.25">
      <c r="A111" t="s">
        <v>14</v>
      </c>
      <c r="B111" t="s">
        <v>31</v>
      </c>
      <c r="C111">
        <v>23</v>
      </c>
      <c r="D111" s="7">
        <v>7200000</v>
      </c>
      <c r="E111" s="7">
        <f t="shared" si="0"/>
        <v>165600000</v>
      </c>
    </row>
    <row r="112" spans="1:5" x14ac:dyDescent="0.25">
      <c r="A112" t="s">
        <v>8</v>
      </c>
      <c r="B112" t="s">
        <v>155</v>
      </c>
      <c r="C112">
        <v>3</v>
      </c>
      <c r="D112" s="7">
        <v>7100000</v>
      </c>
      <c r="E112" s="7">
        <f t="shared" si="0"/>
        <v>21300000</v>
      </c>
    </row>
    <row r="113" spans="1:5" x14ac:dyDescent="0.25">
      <c r="A113" t="s">
        <v>10</v>
      </c>
      <c r="B113" t="s">
        <v>156</v>
      </c>
      <c r="C113">
        <v>1</v>
      </c>
      <c r="D113" s="7">
        <v>7000000</v>
      </c>
      <c r="E113" s="7">
        <f t="shared" si="0"/>
        <v>7000000</v>
      </c>
    </row>
    <row r="114" spans="1:5" x14ac:dyDescent="0.25">
      <c r="A114" t="s">
        <v>117</v>
      </c>
      <c r="B114" t="s">
        <v>157</v>
      </c>
      <c r="C114">
        <v>2</v>
      </c>
      <c r="D114" s="7">
        <v>6900000</v>
      </c>
      <c r="E114" s="7">
        <f t="shared" si="0"/>
        <v>13800000</v>
      </c>
    </row>
    <row r="115" spans="1:5" x14ac:dyDescent="0.25">
      <c r="A115" t="s">
        <v>14</v>
      </c>
      <c r="B115" t="s">
        <v>158</v>
      </c>
      <c r="C115">
        <v>13</v>
      </c>
      <c r="D115" s="7">
        <v>6900000</v>
      </c>
      <c r="E115" s="7">
        <f t="shared" si="0"/>
        <v>89700000</v>
      </c>
    </row>
    <row r="116" spans="1:5" x14ac:dyDescent="0.25">
      <c r="A116" t="s">
        <v>13</v>
      </c>
      <c r="B116" t="s">
        <v>159</v>
      </c>
      <c r="C116">
        <v>1</v>
      </c>
      <c r="D116" s="7">
        <v>6900000</v>
      </c>
      <c r="E116" s="7">
        <f t="shared" si="0"/>
        <v>6900000</v>
      </c>
    </row>
    <row r="117" spans="1:5" x14ac:dyDescent="0.25">
      <c r="A117" t="s">
        <v>11</v>
      </c>
      <c r="B117" t="s">
        <v>160</v>
      </c>
      <c r="C117">
        <v>25</v>
      </c>
      <c r="D117" s="7">
        <v>6900000</v>
      </c>
      <c r="E117" s="7">
        <f t="shared" si="0"/>
        <v>172500000</v>
      </c>
    </row>
    <row r="118" spans="1:5" x14ac:dyDescent="0.25">
      <c r="A118" t="s">
        <v>8</v>
      </c>
      <c r="B118" t="s">
        <v>161</v>
      </c>
      <c r="C118">
        <v>3</v>
      </c>
      <c r="D118" s="7">
        <v>6900000</v>
      </c>
      <c r="E118" s="7">
        <f t="shared" si="0"/>
        <v>20700000</v>
      </c>
    </row>
    <row r="119" spans="1:5" x14ac:dyDescent="0.25">
      <c r="A119" t="s">
        <v>15</v>
      </c>
      <c r="B119" t="s">
        <v>162</v>
      </c>
      <c r="C119">
        <v>1</v>
      </c>
      <c r="D119" s="7">
        <v>6700000</v>
      </c>
      <c r="E119" s="7">
        <f t="shared" si="0"/>
        <v>6700000</v>
      </c>
    </row>
    <row r="120" spans="1:5" x14ac:dyDescent="0.25">
      <c r="A120" t="s">
        <v>8</v>
      </c>
      <c r="B120" t="s">
        <v>163</v>
      </c>
      <c r="C120">
        <v>4</v>
      </c>
      <c r="D120" s="7">
        <v>6700000</v>
      </c>
      <c r="E120" s="7">
        <f t="shared" si="0"/>
        <v>26800000</v>
      </c>
    </row>
    <row r="121" spans="1:5" x14ac:dyDescent="0.25">
      <c r="A121" t="s">
        <v>72</v>
      </c>
      <c r="B121" t="s">
        <v>163</v>
      </c>
      <c r="C121">
        <v>1</v>
      </c>
      <c r="D121" s="7">
        <v>6700000</v>
      </c>
      <c r="E121" s="7">
        <f t="shared" si="0"/>
        <v>6700000</v>
      </c>
    </row>
    <row r="122" spans="1:5" x14ac:dyDescent="0.25">
      <c r="A122" t="s">
        <v>117</v>
      </c>
      <c r="B122" t="s">
        <v>169</v>
      </c>
      <c r="C122">
        <v>4</v>
      </c>
      <c r="D122" s="7">
        <v>6600000</v>
      </c>
      <c r="E122" s="7">
        <f t="shared" si="0"/>
        <v>26400000</v>
      </c>
    </row>
    <row r="123" spans="1:5" x14ac:dyDescent="0.25">
      <c r="A123" t="s">
        <v>11</v>
      </c>
      <c r="B123" t="s">
        <v>170</v>
      </c>
      <c r="C123">
        <v>25</v>
      </c>
      <c r="D123" s="7">
        <v>6600000</v>
      </c>
      <c r="E123" s="7">
        <f t="shared" si="0"/>
        <v>165000000</v>
      </c>
    </row>
    <row r="124" spans="1:5" x14ac:dyDescent="0.25">
      <c r="A124" t="s">
        <v>14</v>
      </c>
      <c r="B124" t="s">
        <v>171</v>
      </c>
      <c r="C124">
        <v>5</v>
      </c>
      <c r="D124" s="7">
        <v>6500000</v>
      </c>
      <c r="E124" s="7">
        <f t="shared" si="0"/>
        <v>32500000</v>
      </c>
    </row>
    <row r="125" spans="1:5" x14ac:dyDescent="0.25">
      <c r="A125" t="s">
        <v>8</v>
      </c>
      <c r="B125" t="s">
        <v>172</v>
      </c>
      <c r="C125">
        <v>14</v>
      </c>
      <c r="D125" s="7">
        <v>6500000</v>
      </c>
      <c r="E125" s="7">
        <f t="shared" si="0"/>
        <v>91000000</v>
      </c>
    </row>
    <row r="126" spans="1:5" x14ac:dyDescent="0.25">
      <c r="A126" t="s">
        <v>21</v>
      </c>
      <c r="B126" t="s">
        <v>173</v>
      </c>
      <c r="C126">
        <v>1</v>
      </c>
      <c r="D126" s="7">
        <v>6500000</v>
      </c>
      <c r="E126" s="7">
        <f t="shared" si="0"/>
        <v>6500000</v>
      </c>
    </row>
    <row r="127" spans="1:5" x14ac:dyDescent="0.25">
      <c r="A127" t="s">
        <v>10</v>
      </c>
      <c r="B127" t="s">
        <v>174</v>
      </c>
      <c r="C127">
        <v>1</v>
      </c>
      <c r="D127" s="7">
        <v>6400000</v>
      </c>
      <c r="E127" s="7">
        <f t="shared" si="0"/>
        <v>6400000</v>
      </c>
    </row>
    <row r="128" spans="1:5" x14ac:dyDescent="0.25">
      <c r="A128" t="s">
        <v>117</v>
      </c>
      <c r="B128" t="s">
        <v>175</v>
      </c>
      <c r="C128">
        <v>6</v>
      </c>
      <c r="D128" s="7">
        <v>6300000</v>
      </c>
      <c r="E128" s="7">
        <f t="shared" si="0"/>
        <v>37800000</v>
      </c>
    </row>
    <row r="129" spans="1:5" x14ac:dyDescent="0.25">
      <c r="A129" t="s">
        <v>15</v>
      </c>
      <c r="B129" t="s">
        <v>176</v>
      </c>
      <c r="C129">
        <v>2</v>
      </c>
      <c r="D129" s="7">
        <v>6300000</v>
      </c>
      <c r="E129" s="7">
        <f t="shared" si="0"/>
        <v>12600000</v>
      </c>
    </row>
    <row r="130" spans="1:5" x14ac:dyDescent="0.25">
      <c r="A130" t="s">
        <v>14</v>
      </c>
      <c r="B130" t="s">
        <v>177</v>
      </c>
      <c r="C130">
        <v>1</v>
      </c>
      <c r="D130" s="7">
        <v>6300000</v>
      </c>
      <c r="E130" s="7">
        <f t="shared" si="0"/>
        <v>6300000</v>
      </c>
    </row>
    <row r="131" spans="1:5" x14ac:dyDescent="0.25">
      <c r="A131" t="s">
        <v>11</v>
      </c>
      <c r="B131" t="s">
        <v>178</v>
      </c>
      <c r="C131">
        <v>11</v>
      </c>
      <c r="D131" s="7">
        <v>6300000</v>
      </c>
      <c r="E131" s="7">
        <f t="shared" si="0"/>
        <v>69300000</v>
      </c>
    </row>
    <row r="132" spans="1:5" x14ac:dyDescent="0.25">
      <c r="A132" t="s">
        <v>8</v>
      </c>
      <c r="B132" t="s">
        <v>179</v>
      </c>
      <c r="C132">
        <v>4</v>
      </c>
      <c r="D132" s="7">
        <v>6300000</v>
      </c>
      <c r="E132" s="7">
        <f t="shared" si="0"/>
        <v>25200000</v>
      </c>
    </row>
    <row r="133" spans="1:5" x14ac:dyDescent="0.25">
      <c r="A133" t="s">
        <v>7</v>
      </c>
      <c r="B133" t="s">
        <v>180</v>
      </c>
      <c r="C133">
        <v>1</v>
      </c>
      <c r="D133" s="7">
        <v>6200000</v>
      </c>
      <c r="E133" s="7">
        <f t="shared" si="0"/>
        <v>6200000</v>
      </c>
    </row>
    <row r="134" spans="1:5" x14ac:dyDescent="0.25">
      <c r="A134" t="s">
        <v>10</v>
      </c>
      <c r="B134" t="s">
        <v>180</v>
      </c>
      <c r="C134">
        <v>3</v>
      </c>
      <c r="D134" s="7">
        <v>6200000</v>
      </c>
      <c r="E134" s="7">
        <f t="shared" si="0"/>
        <v>18600000</v>
      </c>
    </row>
    <row r="135" spans="1:5" x14ac:dyDescent="0.25">
      <c r="A135" t="s">
        <v>8</v>
      </c>
      <c r="B135" t="s">
        <v>181</v>
      </c>
      <c r="C135">
        <v>4</v>
      </c>
      <c r="D135" s="7">
        <v>6100000</v>
      </c>
      <c r="E135" s="7">
        <f t="shared" si="0"/>
        <v>24400000</v>
      </c>
    </row>
    <row r="136" spans="1:5" x14ac:dyDescent="0.25">
      <c r="A136" t="s">
        <v>117</v>
      </c>
      <c r="B136" t="s">
        <v>182</v>
      </c>
      <c r="C136">
        <v>5</v>
      </c>
      <c r="D136" s="7">
        <v>6000000</v>
      </c>
      <c r="E136" s="7">
        <f t="shared" si="0"/>
        <v>30000000</v>
      </c>
    </row>
    <row r="137" spans="1:5" x14ac:dyDescent="0.25">
      <c r="A137" t="s">
        <v>15</v>
      </c>
      <c r="B137" t="s">
        <v>183</v>
      </c>
      <c r="C137">
        <v>6</v>
      </c>
      <c r="D137" s="7">
        <v>6000000</v>
      </c>
      <c r="E137" s="7">
        <f t="shared" si="0"/>
        <v>36000000</v>
      </c>
    </row>
    <row r="138" spans="1:5" x14ac:dyDescent="0.25">
      <c r="A138" t="s">
        <v>14</v>
      </c>
      <c r="B138" t="s">
        <v>184</v>
      </c>
      <c r="C138">
        <v>33</v>
      </c>
      <c r="D138" s="7">
        <v>6000000</v>
      </c>
      <c r="E138" s="7">
        <f t="shared" si="0"/>
        <v>198000000</v>
      </c>
    </row>
    <row r="139" spans="1:5" x14ac:dyDescent="0.25">
      <c r="A139" t="s">
        <v>13</v>
      </c>
      <c r="B139" t="s">
        <v>185</v>
      </c>
      <c r="C139">
        <v>2</v>
      </c>
      <c r="D139" s="7">
        <v>6000000</v>
      </c>
      <c r="E139" s="7">
        <f t="shared" si="0"/>
        <v>12000000</v>
      </c>
    </row>
    <row r="140" spans="1:5" x14ac:dyDescent="0.25">
      <c r="A140" t="s">
        <v>11</v>
      </c>
      <c r="B140" t="s">
        <v>186</v>
      </c>
      <c r="C140">
        <v>68</v>
      </c>
      <c r="D140" s="7">
        <v>6000000</v>
      </c>
      <c r="E140" s="7">
        <f t="shared" si="0"/>
        <v>408000000</v>
      </c>
    </row>
    <row r="141" spans="1:5" x14ac:dyDescent="0.25">
      <c r="A141" t="s">
        <v>8</v>
      </c>
      <c r="B141" t="s">
        <v>187</v>
      </c>
      <c r="C141">
        <v>29</v>
      </c>
      <c r="D141" s="7">
        <v>6000000</v>
      </c>
      <c r="E141" s="7">
        <f t="shared" si="0"/>
        <v>174000000</v>
      </c>
    </row>
    <row r="142" spans="1:5" x14ac:dyDescent="0.25">
      <c r="A142" t="s">
        <v>28</v>
      </c>
      <c r="B142" t="s">
        <v>182</v>
      </c>
      <c r="C142">
        <v>2</v>
      </c>
      <c r="D142" s="7">
        <v>6000000</v>
      </c>
      <c r="E142" s="7">
        <f t="shared" si="0"/>
        <v>12000000</v>
      </c>
    </row>
    <row r="143" spans="1:5" x14ac:dyDescent="0.25">
      <c r="A143" t="s">
        <v>28</v>
      </c>
      <c r="B143" t="s">
        <v>186</v>
      </c>
      <c r="C143">
        <v>1</v>
      </c>
      <c r="D143" s="7">
        <v>6000000</v>
      </c>
      <c r="E143" s="7">
        <f t="shared" si="0"/>
        <v>6000000</v>
      </c>
    </row>
    <row r="144" spans="1:5" x14ac:dyDescent="0.25">
      <c r="A144" t="s">
        <v>21</v>
      </c>
      <c r="B144" t="s">
        <v>188</v>
      </c>
      <c r="C144">
        <v>2</v>
      </c>
      <c r="D144" s="7">
        <v>6000000</v>
      </c>
      <c r="E144" s="7">
        <f t="shared" si="0"/>
        <v>12000000</v>
      </c>
    </row>
    <row r="145" spans="1:5" x14ac:dyDescent="0.25">
      <c r="A145" t="s">
        <v>164</v>
      </c>
      <c r="B145" t="s">
        <v>189</v>
      </c>
      <c r="C145">
        <v>2</v>
      </c>
      <c r="D145" s="7">
        <v>6000000</v>
      </c>
      <c r="E145" s="7">
        <f t="shared" si="0"/>
        <v>12000000</v>
      </c>
    </row>
    <row r="146" spans="1:5" x14ac:dyDescent="0.25">
      <c r="A146" t="s">
        <v>10</v>
      </c>
      <c r="B146" t="s">
        <v>189</v>
      </c>
      <c r="C146">
        <v>6</v>
      </c>
      <c r="D146" s="7">
        <v>6000000</v>
      </c>
      <c r="E146" s="7">
        <f t="shared" si="0"/>
        <v>36000000</v>
      </c>
    </row>
    <row r="147" spans="1:5" x14ac:dyDescent="0.25">
      <c r="A147" t="s">
        <v>28</v>
      </c>
      <c r="B147" t="s">
        <v>190</v>
      </c>
      <c r="C147">
        <v>11</v>
      </c>
      <c r="D147" s="7">
        <v>5900000</v>
      </c>
      <c r="E147" s="7">
        <f t="shared" si="0"/>
        <v>64900000</v>
      </c>
    </row>
    <row r="148" spans="1:5" x14ac:dyDescent="0.25">
      <c r="A148" t="s">
        <v>165</v>
      </c>
      <c r="B148" t="s">
        <v>190</v>
      </c>
      <c r="C148">
        <v>1</v>
      </c>
      <c r="D148" s="7">
        <v>5900000</v>
      </c>
      <c r="E148" s="7">
        <f t="shared" si="0"/>
        <v>5900000</v>
      </c>
    </row>
    <row r="149" spans="1:5" x14ac:dyDescent="0.25">
      <c r="A149" t="s">
        <v>7</v>
      </c>
      <c r="B149" t="s">
        <v>191</v>
      </c>
      <c r="C149">
        <v>2</v>
      </c>
      <c r="D149" s="7">
        <v>5900000</v>
      </c>
      <c r="E149" s="7">
        <f t="shared" si="0"/>
        <v>11800000</v>
      </c>
    </row>
    <row r="150" spans="1:5" x14ac:dyDescent="0.25">
      <c r="A150" t="s">
        <v>10</v>
      </c>
      <c r="B150" t="s">
        <v>191</v>
      </c>
      <c r="C150">
        <v>2</v>
      </c>
      <c r="D150" s="7">
        <v>5900000</v>
      </c>
      <c r="E150" s="7">
        <f t="shared" si="0"/>
        <v>11800000</v>
      </c>
    </row>
    <row r="151" spans="1:5" x14ac:dyDescent="0.25">
      <c r="A151" t="s">
        <v>28</v>
      </c>
      <c r="B151" t="s">
        <v>192</v>
      </c>
      <c r="C151">
        <v>10</v>
      </c>
      <c r="D151" s="7">
        <v>5700000</v>
      </c>
      <c r="E151" s="7">
        <f t="shared" si="0"/>
        <v>57000000</v>
      </c>
    </row>
    <row r="152" spans="1:5" x14ac:dyDescent="0.25">
      <c r="A152" t="s">
        <v>166</v>
      </c>
      <c r="B152" t="s">
        <v>193</v>
      </c>
      <c r="C152">
        <v>20</v>
      </c>
      <c r="D152" s="7">
        <v>5653600</v>
      </c>
      <c r="E152" s="7">
        <f t="shared" si="0"/>
        <v>113072000</v>
      </c>
    </row>
    <row r="153" spans="1:5" x14ac:dyDescent="0.25">
      <c r="A153" t="s">
        <v>10</v>
      </c>
      <c r="B153" t="s">
        <v>194</v>
      </c>
      <c r="C153">
        <v>2</v>
      </c>
      <c r="D153" s="7">
        <v>5600000</v>
      </c>
      <c r="E153" s="7">
        <f t="shared" si="0"/>
        <v>11200000</v>
      </c>
    </row>
    <row r="154" spans="1:5" x14ac:dyDescent="0.25">
      <c r="A154" t="s">
        <v>117</v>
      </c>
      <c r="B154" t="s">
        <v>195</v>
      </c>
      <c r="C154">
        <v>1</v>
      </c>
      <c r="D154" s="7">
        <v>5500000</v>
      </c>
      <c r="E154" s="7">
        <f t="shared" si="0"/>
        <v>5500000</v>
      </c>
    </row>
    <row r="155" spans="1:5" x14ac:dyDescent="0.25">
      <c r="A155" t="s">
        <v>8</v>
      </c>
      <c r="B155" t="s">
        <v>196</v>
      </c>
      <c r="C155">
        <v>1</v>
      </c>
      <c r="D155" s="7">
        <v>5500000</v>
      </c>
      <c r="E155" s="7">
        <f t="shared" si="0"/>
        <v>5500000</v>
      </c>
    </row>
    <row r="156" spans="1:5" x14ac:dyDescent="0.25">
      <c r="A156" t="s">
        <v>28</v>
      </c>
      <c r="B156" t="s">
        <v>196</v>
      </c>
      <c r="C156">
        <v>11</v>
      </c>
      <c r="D156" s="7">
        <v>5500000</v>
      </c>
      <c r="E156" s="7">
        <f t="shared" ref="E156:E260" si="2">+D156*C156</f>
        <v>60500000</v>
      </c>
    </row>
    <row r="157" spans="1:5" x14ac:dyDescent="0.25">
      <c r="A157" t="s">
        <v>165</v>
      </c>
      <c r="B157" t="s">
        <v>196</v>
      </c>
      <c r="C157">
        <v>4</v>
      </c>
      <c r="D157" s="7">
        <v>5500000</v>
      </c>
      <c r="E157" s="7">
        <f t="shared" si="2"/>
        <v>22000000</v>
      </c>
    </row>
    <row r="158" spans="1:5" x14ac:dyDescent="0.25">
      <c r="A158" t="s">
        <v>28</v>
      </c>
      <c r="B158" t="s">
        <v>197</v>
      </c>
      <c r="C158">
        <v>1</v>
      </c>
      <c r="D158" s="7">
        <v>5477000</v>
      </c>
      <c r="E158" s="7">
        <f t="shared" si="2"/>
        <v>5477000</v>
      </c>
    </row>
    <row r="159" spans="1:5" x14ac:dyDescent="0.25">
      <c r="A159" t="s">
        <v>7</v>
      </c>
      <c r="B159" t="s">
        <v>51</v>
      </c>
      <c r="C159">
        <v>1</v>
      </c>
      <c r="D159" s="7">
        <v>5400000</v>
      </c>
      <c r="E159" s="7">
        <f t="shared" si="2"/>
        <v>5400000</v>
      </c>
    </row>
    <row r="160" spans="1:5" x14ac:dyDescent="0.25">
      <c r="A160" t="s">
        <v>10</v>
      </c>
      <c r="B160" t="s">
        <v>51</v>
      </c>
      <c r="C160">
        <v>3</v>
      </c>
      <c r="D160" s="7">
        <v>5400000</v>
      </c>
      <c r="E160" s="7">
        <f t="shared" si="2"/>
        <v>16200000</v>
      </c>
    </row>
    <row r="161" spans="1:5" x14ac:dyDescent="0.25">
      <c r="A161" t="s">
        <v>167</v>
      </c>
      <c r="B161" t="s">
        <v>198</v>
      </c>
      <c r="C161">
        <v>1</v>
      </c>
      <c r="D161" s="7">
        <v>5300000</v>
      </c>
      <c r="E161" s="7">
        <f t="shared" si="2"/>
        <v>5300000</v>
      </c>
    </row>
    <row r="162" spans="1:5" x14ac:dyDescent="0.25">
      <c r="A162" t="s">
        <v>28</v>
      </c>
      <c r="B162" t="s">
        <v>199</v>
      </c>
      <c r="C162">
        <v>69</v>
      </c>
      <c r="D162" s="7">
        <v>5300000</v>
      </c>
      <c r="E162" s="7">
        <f t="shared" si="2"/>
        <v>365700000</v>
      </c>
    </row>
    <row r="163" spans="1:5" x14ac:dyDescent="0.25">
      <c r="A163" t="s">
        <v>9</v>
      </c>
      <c r="B163" t="s">
        <v>200</v>
      </c>
      <c r="C163">
        <v>5</v>
      </c>
      <c r="D163" s="7">
        <v>5200000</v>
      </c>
      <c r="E163" s="7">
        <f t="shared" si="2"/>
        <v>26000000</v>
      </c>
    </row>
    <row r="164" spans="1:5" x14ac:dyDescent="0.25">
      <c r="A164" t="s">
        <v>10</v>
      </c>
      <c r="B164" t="s">
        <v>201</v>
      </c>
      <c r="C164">
        <v>5</v>
      </c>
      <c r="D164" s="7">
        <v>5200000</v>
      </c>
      <c r="E164" s="7">
        <f t="shared" si="2"/>
        <v>26000000</v>
      </c>
    </row>
    <row r="165" spans="1:5" x14ac:dyDescent="0.25">
      <c r="A165" t="s">
        <v>168</v>
      </c>
      <c r="B165" t="s">
        <v>202</v>
      </c>
      <c r="C165">
        <v>19</v>
      </c>
      <c r="D165" s="7">
        <v>5158700</v>
      </c>
      <c r="E165" s="7">
        <f t="shared" si="2"/>
        <v>98015300</v>
      </c>
    </row>
    <row r="166" spans="1:5" x14ac:dyDescent="0.25">
      <c r="A166" t="s">
        <v>28</v>
      </c>
      <c r="B166" t="s">
        <v>39</v>
      </c>
      <c r="C166">
        <v>19</v>
      </c>
      <c r="D166" s="7">
        <v>5100000</v>
      </c>
      <c r="E166" s="7">
        <f t="shared" si="2"/>
        <v>96900000</v>
      </c>
    </row>
    <row r="167" spans="1:5" x14ac:dyDescent="0.25">
      <c r="A167" t="s">
        <v>11</v>
      </c>
      <c r="B167" t="s">
        <v>203</v>
      </c>
      <c r="C167">
        <v>85</v>
      </c>
      <c r="D167" s="7">
        <v>5000000</v>
      </c>
      <c r="E167" s="7">
        <f t="shared" si="2"/>
        <v>425000000</v>
      </c>
    </row>
    <row r="168" spans="1:5" x14ac:dyDescent="0.25">
      <c r="A168" t="s">
        <v>37</v>
      </c>
      <c r="B168" t="s">
        <v>40</v>
      </c>
      <c r="C168">
        <v>44</v>
      </c>
      <c r="D168" s="7">
        <v>5000000</v>
      </c>
      <c r="E168" s="7">
        <f t="shared" si="2"/>
        <v>220000000</v>
      </c>
    </row>
    <row r="169" spans="1:5" x14ac:dyDescent="0.25">
      <c r="A169" t="s">
        <v>7</v>
      </c>
      <c r="B169" t="s">
        <v>204</v>
      </c>
      <c r="C169">
        <v>1</v>
      </c>
      <c r="D169" s="7">
        <v>5000000</v>
      </c>
      <c r="E169" s="7">
        <f t="shared" si="2"/>
        <v>5000000</v>
      </c>
    </row>
    <row r="170" spans="1:5" x14ac:dyDescent="0.25">
      <c r="A170" t="s">
        <v>10</v>
      </c>
      <c r="B170" t="s">
        <v>204</v>
      </c>
      <c r="C170">
        <v>5</v>
      </c>
      <c r="D170" s="7">
        <v>5000000</v>
      </c>
      <c r="E170" s="7">
        <f t="shared" si="2"/>
        <v>25000000</v>
      </c>
    </row>
    <row r="171" spans="1:5" x14ac:dyDescent="0.25">
      <c r="A171" t="s">
        <v>117</v>
      </c>
      <c r="B171" t="s">
        <v>205</v>
      </c>
      <c r="C171">
        <v>4</v>
      </c>
      <c r="D171" s="7">
        <v>4900000</v>
      </c>
      <c r="E171" s="7">
        <f t="shared" si="2"/>
        <v>19600000</v>
      </c>
    </row>
    <row r="172" spans="1:5" x14ac:dyDescent="0.25">
      <c r="A172" t="s">
        <v>28</v>
      </c>
      <c r="B172" t="s">
        <v>206</v>
      </c>
      <c r="C172">
        <v>14</v>
      </c>
      <c r="D172" s="7">
        <v>4900000</v>
      </c>
      <c r="E172" s="7">
        <f t="shared" si="2"/>
        <v>68600000</v>
      </c>
    </row>
    <row r="173" spans="1:5" x14ac:dyDescent="0.25">
      <c r="A173" t="s">
        <v>16</v>
      </c>
      <c r="B173" t="s">
        <v>207</v>
      </c>
      <c r="C173">
        <v>3</v>
      </c>
      <c r="D173" s="7">
        <v>4900000</v>
      </c>
      <c r="E173" s="7">
        <f t="shared" si="2"/>
        <v>14700000</v>
      </c>
    </row>
    <row r="174" spans="1:5" x14ac:dyDescent="0.25">
      <c r="A174" t="s">
        <v>7</v>
      </c>
      <c r="B174" t="s">
        <v>208</v>
      </c>
      <c r="C174">
        <v>2</v>
      </c>
      <c r="D174" s="7">
        <v>4800000</v>
      </c>
      <c r="E174" s="7">
        <f t="shared" si="2"/>
        <v>9600000</v>
      </c>
    </row>
    <row r="175" spans="1:5" x14ac:dyDescent="0.25">
      <c r="A175" t="s">
        <v>10</v>
      </c>
      <c r="B175" t="s">
        <v>208</v>
      </c>
      <c r="C175">
        <v>14</v>
      </c>
      <c r="D175" s="7">
        <v>4800000</v>
      </c>
      <c r="E175" s="7">
        <f t="shared" si="2"/>
        <v>67200000</v>
      </c>
    </row>
    <row r="176" spans="1:5" x14ac:dyDescent="0.25">
      <c r="A176" t="s">
        <v>16</v>
      </c>
      <c r="B176" t="s">
        <v>209</v>
      </c>
      <c r="C176">
        <v>1</v>
      </c>
      <c r="D176" s="7">
        <v>4800000</v>
      </c>
      <c r="E176" s="7">
        <f t="shared" si="2"/>
        <v>4800000</v>
      </c>
    </row>
    <row r="177" spans="1:5" x14ac:dyDescent="0.25">
      <c r="A177" t="s">
        <v>28</v>
      </c>
      <c r="B177" t="s">
        <v>42</v>
      </c>
      <c r="C177">
        <v>27</v>
      </c>
      <c r="D177" s="7">
        <v>4700000</v>
      </c>
      <c r="E177" s="7">
        <f t="shared" si="2"/>
        <v>126900000</v>
      </c>
    </row>
    <row r="178" spans="1:5" x14ac:dyDescent="0.25">
      <c r="A178" t="s">
        <v>165</v>
      </c>
      <c r="B178" t="s">
        <v>42</v>
      </c>
      <c r="C178">
        <v>2</v>
      </c>
      <c r="D178" s="7">
        <v>4700000</v>
      </c>
      <c r="E178" s="7">
        <f t="shared" si="2"/>
        <v>9400000</v>
      </c>
    </row>
    <row r="179" spans="1:5" x14ac:dyDescent="0.25">
      <c r="A179" t="s">
        <v>10</v>
      </c>
      <c r="B179" t="s">
        <v>42</v>
      </c>
      <c r="C179">
        <v>1</v>
      </c>
      <c r="D179" s="7">
        <v>4700000</v>
      </c>
      <c r="E179" s="7">
        <f t="shared" si="2"/>
        <v>4700000</v>
      </c>
    </row>
    <row r="180" spans="1:5" x14ac:dyDescent="0.25">
      <c r="A180" t="s">
        <v>210</v>
      </c>
      <c r="B180" t="s">
        <v>220</v>
      </c>
      <c r="C180">
        <v>1</v>
      </c>
      <c r="D180" s="7">
        <v>4700000</v>
      </c>
      <c r="E180" s="7">
        <f t="shared" ref="E180:E253" si="3">+D180*C180</f>
        <v>4700000</v>
      </c>
    </row>
    <row r="181" spans="1:5" x14ac:dyDescent="0.25">
      <c r="A181" t="s">
        <v>16</v>
      </c>
      <c r="B181" t="s">
        <v>220</v>
      </c>
      <c r="C181">
        <v>3</v>
      </c>
      <c r="D181" s="7">
        <v>4700000</v>
      </c>
      <c r="E181" s="7">
        <f t="shared" si="3"/>
        <v>14100000</v>
      </c>
    </row>
    <row r="182" spans="1:5" x14ac:dyDescent="0.25">
      <c r="A182" t="s">
        <v>211</v>
      </c>
      <c r="B182" t="s">
        <v>221</v>
      </c>
      <c r="C182">
        <v>36</v>
      </c>
      <c r="D182" s="7">
        <v>4646300</v>
      </c>
      <c r="E182" s="7">
        <f t="shared" si="3"/>
        <v>167266800</v>
      </c>
    </row>
    <row r="183" spans="1:5" x14ac:dyDescent="0.25">
      <c r="A183" t="s">
        <v>7</v>
      </c>
      <c r="B183" t="s">
        <v>222</v>
      </c>
      <c r="C183">
        <v>1</v>
      </c>
      <c r="D183" s="7">
        <v>4600000</v>
      </c>
      <c r="E183" s="7">
        <f t="shared" si="3"/>
        <v>4600000</v>
      </c>
    </row>
    <row r="184" spans="1:5" x14ac:dyDescent="0.25">
      <c r="A184" t="s">
        <v>10</v>
      </c>
      <c r="B184" t="s">
        <v>222</v>
      </c>
      <c r="C184">
        <v>4</v>
      </c>
      <c r="D184" s="7">
        <v>4600000</v>
      </c>
      <c r="E184" s="7">
        <f t="shared" si="3"/>
        <v>18400000</v>
      </c>
    </row>
    <row r="185" spans="1:5" x14ac:dyDescent="0.25">
      <c r="A185" t="s">
        <v>16</v>
      </c>
      <c r="B185" t="s">
        <v>223</v>
      </c>
      <c r="C185">
        <v>2</v>
      </c>
      <c r="D185" s="7">
        <v>4600000</v>
      </c>
      <c r="E185" s="7">
        <f t="shared" si="3"/>
        <v>9200000</v>
      </c>
    </row>
    <row r="186" spans="1:5" x14ac:dyDescent="0.25">
      <c r="A186" t="s">
        <v>28</v>
      </c>
      <c r="B186" t="s">
        <v>224</v>
      </c>
      <c r="C186">
        <v>34</v>
      </c>
      <c r="D186" s="7">
        <v>4500000</v>
      </c>
      <c r="E186" s="7">
        <f t="shared" si="3"/>
        <v>153000000</v>
      </c>
    </row>
    <row r="187" spans="1:5" x14ac:dyDescent="0.25">
      <c r="A187" t="s">
        <v>165</v>
      </c>
      <c r="B187" t="s">
        <v>224</v>
      </c>
      <c r="C187">
        <v>21</v>
      </c>
      <c r="D187" s="7">
        <v>4500000</v>
      </c>
      <c r="E187" s="7">
        <f t="shared" si="3"/>
        <v>94500000</v>
      </c>
    </row>
    <row r="188" spans="1:5" x14ac:dyDescent="0.25">
      <c r="A188" t="s">
        <v>16</v>
      </c>
      <c r="B188" t="s">
        <v>225</v>
      </c>
      <c r="C188">
        <v>3</v>
      </c>
      <c r="D188" s="7">
        <v>4500000</v>
      </c>
      <c r="E188" s="7">
        <f t="shared" si="3"/>
        <v>13500000</v>
      </c>
    </row>
    <row r="189" spans="1:5" x14ac:dyDescent="0.25">
      <c r="A189" t="s">
        <v>212</v>
      </c>
      <c r="B189" t="s">
        <v>226</v>
      </c>
      <c r="C189">
        <v>1</v>
      </c>
      <c r="D189" s="7">
        <v>4400000</v>
      </c>
      <c r="E189" s="7">
        <f t="shared" si="3"/>
        <v>4400000</v>
      </c>
    </row>
    <row r="190" spans="1:5" x14ac:dyDescent="0.25">
      <c r="A190" t="s">
        <v>7</v>
      </c>
      <c r="B190" t="s">
        <v>227</v>
      </c>
      <c r="C190">
        <v>3</v>
      </c>
      <c r="D190" s="7">
        <v>4400000</v>
      </c>
      <c r="E190" s="7">
        <f t="shared" si="3"/>
        <v>13200000</v>
      </c>
    </row>
    <row r="191" spans="1:5" x14ac:dyDescent="0.25">
      <c r="A191" t="s">
        <v>10</v>
      </c>
      <c r="B191" t="s">
        <v>227</v>
      </c>
      <c r="C191">
        <v>12</v>
      </c>
      <c r="D191" s="7">
        <v>4400000</v>
      </c>
      <c r="E191" s="7">
        <f t="shared" si="3"/>
        <v>52800000</v>
      </c>
    </row>
    <row r="192" spans="1:5" x14ac:dyDescent="0.25">
      <c r="A192" t="s">
        <v>16</v>
      </c>
      <c r="B192" t="s">
        <v>228</v>
      </c>
      <c r="C192">
        <v>1</v>
      </c>
      <c r="D192" s="7">
        <v>4400000</v>
      </c>
      <c r="E192" s="7">
        <f t="shared" si="3"/>
        <v>4400000</v>
      </c>
    </row>
    <row r="193" spans="1:5" x14ac:dyDescent="0.25">
      <c r="A193" t="s">
        <v>167</v>
      </c>
      <c r="B193" t="s">
        <v>229</v>
      </c>
      <c r="C193">
        <v>4</v>
      </c>
      <c r="D193" s="7">
        <v>4300000</v>
      </c>
      <c r="E193" s="7">
        <f t="shared" si="3"/>
        <v>17200000</v>
      </c>
    </row>
    <row r="194" spans="1:5" x14ac:dyDescent="0.25">
      <c r="A194" t="s">
        <v>212</v>
      </c>
      <c r="B194" t="s">
        <v>230</v>
      </c>
      <c r="C194">
        <v>1</v>
      </c>
      <c r="D194" s="7">
        <v>4300000</v>
      </c>
      <c r="E194" s="7">
        <f t="shared" si="3"/>
        <v>4300000</v>
      </c>
    </row>
    <row r="195" spans="1:5" x14ac:dyDescent="0.25">
      <c r="A195" t="s">
        <v>28</v>
      </c>
      <c r="B195" t="s">
        <v>231</v>
      </c>
      <c r="C195">
        <v>24</v>
      </c>
      <c r="D195" s="7">
        <v>4300000</v>
      </c>
      <c r="E195" s="7">
        <f t="shared" si="3"/>
        <v>103200000</v>
      </c>
    </row>
    <row r="196" spans="1:5" x14ac:dyDescent="0.25">
      <c r="A196" t="s">
        <v>165</v>
      </c>
      <c r="B196" t="s">
        <v>231</v>
      </c>
      <c r="C196">
        <v>1</v>
      </c>
      <c r="D196" s="7">
        <v>4300000</v>
      </c>
      <c r="E196" s="7">
        <f t="shared" si="3"/>
        <v>4300000</v>
      </c>
    </row>
    <row r="197" spans="1:5" x14ac:dyDescent="0.25">
      <c r="A197" t="s">
        <v>12</v>
      </c>
      <c r="B197" t="s">
        <v>43</v>
      </c>
      <c r="C197">
        <v>1</v>
      </c>
      <c r="D197" s="7">
        <v>4300000</v>
      </c>
      <c r="E197" s="7">
        <f t="shared" si="3"/>
        <v>4300000</v>
      </c>
    </row>
    <row r="198" spans="1:5" x14ac:dyDescent="0.25">
      <c r="A198" t="s">
        <v>16</v>
      </c>
      <c r="B198" t="s">
        <v>43</v>
      </c>
      <c r="C198">
        <v>7</v>
      </c>
      <c r="D198" s="7">
        <v>4300000</v>
      </c>
      <c r="E198" s="7">
        <f t="shared" si="3"/>
        <v>30100000</v>
      </c>
    </row>
    <row r="199" spans="1:5" x14ac:dyDescent="0.25">
      <c r="A199" t="s">
        <v>212</v>
      </c>
      <c r="B199" t="s">
        <v>232</v>
      </c>
      <c r="C199">
        <v>2</v>
      </c>
      <c r="D199" s="7">
        <v>4200000</v>
      </c>
      <c r="E199" s="7">
        <f t="shared" si="3"/>
        <v>8400000</v>
      </c>
    </row>
    <row r="200" spans="1:5" x14ac:dyDescent="0.25">
      <c r="A200" t="s">
        <v>7</v>
      </c>
      <c r="B200" t="s">
        <v>233</v>
      </c>
      <c r="C200">
        <v>1</v>
      </c>
      <c r="D200" s="7">
        <v>4200000</v>
      </c>
      <c r="E200" s="7">
        <f t="shared" si="3"/>
        <v>4200000</v>
      </c>
    </row>
    <row r="201" spans="1:5" x14ac:dyDescent="0.25">
      <c r="A201" t="s">
        <v>213</v>
      </c>
      <c r="B201" t="s">
        <v>233</v>
      </c>
      <c r="C201">
        <v>1</v>
      </c>
      <c r="D201" s="7">
        <v>4200000</v>
      </c>
      <c r="E201" s="7">
        <f t="shared" si="3"/>
        <v>4200000</v>
      </c>
    </row>
    <row r="202" spans="1:5" x14ac:dyDescent="0.25">
      <c r="A202" t="s">
        <v>10</v>
      </c>
      <c r="B202" t="s">
        <v>233</v>
      </c>
      <c r="C202">
        <v>8</v>
      </c>
      <c r="D202" s="7">
        <v>4200000</v>
      </c>
      <c r="E202" s="7">
        <f t="shared" si="3"/>
        <v>33600000</v>
      </c>
    </row>
    <row r="203" spans="1:5" x14ac:dyDescent="0.25">
      <c r="A203" t="s">
        <v>16</v>
      </c>
      <c r="B203" t="s">
        <v>234</v>
      </c>
      <c r="C203">
        <v>1</v>
      </c>
      <c r="D203" s="7">
        <v>4200000</v>
      </c>
      <c r="E203" s="7">
        <f t="shared" si="3"/>
        <v>4200000</v>
      </c>
    </row>
    <row r="204" spans="1:5" x14ac:dyDescent="0.25">
      <c r="A204" t="s">
        <v>214</v>
      </c>
      <c r="B204" t="s">
        <v>235</v>
      </c>
      <c r="C204">
        <v>14</v>
      </c>
      <c r="D204" s="7">
        <v>4169100</v>
      </c>
      <c r="E204" s="7">
        <f t="shared" si="3"/>
        <v>58367400</v>
      </c>
    </row>
    <row r="205" spans="1:5" x14ac:dyDescent="0.25">
      <c r="A205" t="s">
        <v>215</v>
      </c>
      <c r="B205" t="s">
        <v>236</v>
      </c>
      <c r="C205">
        <v>1</v>
      </c>
      <c r="D205" s="7">
        <v>4158600</v>
      </c>
      <c r="E205" s="7">
        <f t="shared" si="3"/>
        <v>4158600</v>
      </c>
    </row>
    <row r="206" spans="1:5" x14ac:dyDescent="0.25">
      <c r="A206" t="s">
        <v>212</v>
      </c>
      <c r="B206" t="s">
        <v>237</v>
      </c>
      <c r="C206">
        <v>5</v>
      </c>
      <c r="D206" s="7">
        <v>4100000</v>
      </c>
      <c r="E206" s="7">
        <f t="shared" si="3"/>
        <v>20500000</v>
      </c>
    </row>
    <row r="207" spans="1:5" x14ac:dyDescent="0.25">
      <c r="A207" t="s">
        <v>28</v>
      </c>
      <c r="B207" t="s">
        <v>45</v>
      </c>
      <c r="C207">
        <v>30</v>
      </c>
      <c r="D207" s="7">
        <v>4100000</v>
      </c>
      <c r="E207" s="7">
        <f t="shared" si="3"/>
        <v>123000000</v>
      </c>
    </row>
    <row r="208" spans="1:5" x14ac:dyDescent="0.25">
      <c r="A208" t="s">
        <v>165</v>
      </c>
      <c r="B208" t="s">
        <v>45</v>
      </c>
      <c r="C208">
        <v>4</v>
      </c>
      <c r="D208" s="7">
        <v>4100000</v>
      </c>
      <c r="E208" s="7">
        <f t="shared" si="3"/>
        <v>16400000</v>
      </c>
    </row>
    <row r="209" spans="1:5" x14ac:dyDescent="0.25">
      <c r="A209" t="s">
        <v>16</v>
      </c>
      <c r="B209" t="s">
        <v>238</v>
      </c>
      <c r="C209">
        <v>9</v>
      </c>
      <c r="D209" s="7">
        <v>4100000</v>
      </c>
      <c r="E209" s="7">
        <f t="shared" si="3"/>
        <v>36900000</v>
      </c>
    </row>
    <row r="210" spans="1:5" x14ac:dyDescent="0.25">
      <c r="A210" t="s">
        <v>17</v>
      </c>
      <c r="B210" t="s">
        <v>239</v>
      </c>
      <c r="C210">
        <v>2</v>
      </c>
      <c r="D210" s="7">
        <v>4000000</v>
      </c>
      <c r="E210" s="7">
        <f t="shared" ref="E210:E219" si="4">+D210*C210</f>
        <v>8000000</v>
      </c>
    </row>
    <row r="211" spans="1:5" x14ac:dyDescent="0.25">
      <c r="A211" t="s">
        <v>11</v>
      </c>
      <c r="B211" t="s">
        <v>240</v>
      </c>
      <c r="C211">
        <v>64</v>
      </c>
      <c r="D211" s="7">
        <v>4000000</v>
      </c>
      <c r="E211" s="7">
        <f t="shared" si="4"/>
        <v>256000000</v>
      </c>
    </row>
    <row r="212" spans="1:5" x14ac:dyDescent="0.25">
      <c r="A212" t="s">
        <v>37</v>
      </c>
      <c r="B212" t="s">
        <v>241</v>
      </c>
      <c r="C212">
        <v>1</v>
      </c>
      <c r="D212" s="7">
        <v>4000000</v>
      </c>
      <c r="E212" s="7">
        <f t="shared" si="4"/>
        <v>4000000</v>
      </c>
    </row>
    <row r="213" spans="1:5" x14ac:dyDescent="0.25">
      <c r="A213" t="s">
        <v>216</v>
      </c>
      <c r="B213" t="s">
        <v>242</v>
      </c>
      <c r="C213">
        <v>59</v>
      </c>
      <c r="D213" s="7">
        <v>4000000</v>
      </c>
      <c r="E213" s="7">
        <f t="shared" si="4"/>
        <v>236000000</v>
      </c>
    </row>
    <row r="214" spans="1:5" x14ac:dyDescent="0.25">
      <c r="A214" t="s">
        <v>7</v>
      </c>
      <c r="B214" t="s">
        <v>243</v>
      </c>
      <c r="C214">
        <v>7</v>
      </c>
      <c r="D214" s="7">
        <v>4000000</v>
      </c>
      <c r="E214" s="7">
        <f t="shared" si="4"/>
        <v>28000000</v>
      </c>
    </row>
    <row r="215" spans="1:5" x14ac:dyDescent="0.25">
      <c r="A215" t="s">
        <v>10</v>
      </c>
      <c r="B215" t="s">
        <v>243</v>
      </c>
      <c r="C215">
        <v>50</v>
      </c>
      <c r="D215" s="7">
        <v>4000000</v>
      </c>
      <c r="E215" s="7">
        <f t="shared" si="4"/>
        <v>200000000</v>
      </c>
    </row>
    <row r="216" spans="1:5" x14ac:dyDescent="0.25">
      <c r="A216" t="s">
        <v>210</v>
      </c>
      <c r="B216" t="s">
        <v>47</v>
      </c>
      <c r="C216">
        <v>12</v>
      </c>
      <c r="D216" s="7">
        <v>4000000</v>
      </c>
      <c r="E216" s="7">
        <f t="shared" si="4"/>
        <v>48000000</v>
      </c>
    </row>
    <row r="217" spans="1:5" x14ac:dyDescent="0.25">
      <c r="A217" t="s">
        <v>16</v>
      </c>
      <c r="B217" t="s">
        <v>47</v>
      </c>
      <c r="C217">
        <v>3</v>
      </c>
      <c r="D217" s="7">
        <v>4000000</v>
      </c>
      <c r="E217" s="7">
        <f t="shared" si="4"/>
        <v>12000000</v>
      </c>
    </row>
    <row r="218" spans="1:5" x14ac:dyDescent="0.25">
      <c r="A218" t="s">
        <v>167</v>
      </c>
      <c r="B218" t="s">
        <v>19</v>
      </c>
      <c r="C218">
        <v>2</v>
      </c>
      <c r="D218" s="7">
        <v>3900000</v>
      </c>
      <c r="E218" s="7">
        <f t="shared" si="4"/>
        <v>7800000</v>
      </c>
    </row>
    <row r="219" spans="1:5" x14ac:dyDescent="0.25">
      <c r="A219" t="s">
        <v>28</v>
      </c>
      <c r="B219" t="s">
        <v>48</v>
      </c>
      <c r="C219">
        <v>33</v>
      </c>
      <c r="D219" s="7">
        <v>3900000</v>
      </c>
      <c r="E219" s="7">
        <f t="shared" si="4"/>
        <v>128700000</v>
      </c>
    </row>
    <row r="220" spans="1:5" x14ac:dyDescent="0.25">
      <c r="A220" t="s">
        <v>12</v>
      </c>
      <c r="B220" t="s">
        <v>244</v>
      </c>
      <c r="C220">
        <v>1</v>
      </c>
      <c r="D220" s="7">
        <v>3900000</v>
      </c>
      <c r="E220" s="7">
        <f t="shared" ref="E220:E229" si="5">+D220*C220</f>
        <v>3900000</v>
      </c>
    </row>
    <row r="221" spans="1:5" x14ac:dyDescent="0.25">
      <c r="A221" t="s">
        <v>16</v>
      </c>
      <c r="B221" t="s">
        <v>244</v>
      </c>
      <c r="C221">
        <v>4</v>
      </c>
      <c r="D221" s="7">
        <v>3900000</v>
      </c>
      <c r="E221" s="7">
        <f t="shared" si="5"/>
        <v>15600000</v>
      </c>
    </row>
    <row r="222" spans="1:5" x14ac:dyDescent="0.25">
      <c r="A222" t="s">
        <v>10</v>
      </c>
      <c r="B222" t="s">
        <v>245</v>
      </c>
      <c r="C222">
        <v>11</v>
      </c>
      <c r="D222" s="7">
        <v>3800000</v>
      </c>
      <c r="E222" s="7">
        <f t="shared" si="5"/>
        <v>41800000</v>
      </c>
    </row>
    <row r="223" spans="1:5" x14ac:dyDescent="0.25">
      <c r="A223" t="s">
        <v>12</v>
      </c>
      <c r="B223" t="s">
        <v>246</v>
      </c>
      <c r="C223">
        <v>2</v>
      </c>
      <c r="D223" s="7">
        <v>3800000</v>
      </c>
      <c r="E223" s="7">
        <f t="shared" si="5"/>
        <v>7600000</v>
      </c>
    </row>
    <row r="224" spans="1:5" x14ac:dyDescent="0.25">
      <c r="A224" t="s">
        <v>217</v>
      </c>
      <c r="B224" t="s">
        <v>247</v>
      </c>
      <c r="C224">
        <v>33</v>
      </c>
      <c r="D224" s="7">
        <v>3783600</v>
      </c>
      <c r="E224" s="7">
        <f t="shared" si="5"/>
        <v>124858800</v>
      </c>
    </row>
    <row r="225" spans="1:5" x14ac:dyDescent="0.25">
      <c r="A225" t="s">
        <v>218</v>
      </c>
      <c r="B225" t="s">
        <v>248</v>
      </c>
      <c r="C225">
        <v>10</v>
      </c>
      <c r="D225" s="7">
        <v>3720000</v>
      </c>
      <c r="E225" s="7">
        <f t="shared" si="5"/>
        <v>37200000</v>
      </c>
    </row>
    <row r="226" spans="1:5" x14ac:dyDescent="0.25">
      <c r="A226" t="s">
        <v>28</v>
      </c>
      <c r="B226" t="s">
        <v>249</v>
      </c>
      <c r="C226">
        <v>28</v>
      </c>
      <c r="D226" s="7">
        <v>3700000</v>
      </c>
      <c r="E226" s="7">
        <f t="shared" si="5"/>
        <v>103600000</v>
      </c>
    </row>
    <row r="227" spans="1:5" x14ac:dyDescent="0.25">
      <c r="A227" t="s">
        <v>165</v>
      </c>
      <c r="B227" t="s">
        <v>249</v>
      </c>
      <c r="C227">
        <v>32</v>
      </c>
      <c r="D227" s="7">
        <v>3700000</v>
      </c>
      <c r="E227" s="7">
        <f t="shared" si="5"/>
        <v>118400000</v>
      </c>
    </row>
    <row r="228" spans="1:5" x14ac:dyDescent="0.25">
      <c r="A228" t="s">
        <v>12</v>
      </c>
      <c r="B228" t="s">
        <v>250</v>
      </c>
      <c r="C228">
        <v>3</v>
      </c>
      <c r="D228" s="7">
        <v>3700000</v>
      </c>
      <c r="E228" s="7">
        <f t="shared" si="5"/>
        <v>11100000</v>
      </c>
    </row>
    <row r="229" spans="1:5" x14ac:dyDescent="0.25">
      <c r="A229" t="s">
        <v>16</v>
      </c>
      <c r="B229" t="s">
        <v>250</v>
      </c>
      <c r="C229">
        <v>19</v>
      </c>
      <c r="D229" s="7">
        <v>3700000</v>
      </c>
      <c r="E229" s="7">
        <f t="shared" si="5"/>
        <v>70300000</v>
      </c>
    </row>
    <row r="230" spans="1:5" x14ac:dyDescent="0.25">
      <c r="A230" t="s">
        <v>167</v>
      </c>
      <c r="B230" t="s">
        <v>44</v>
      </c>
      <c r="C230">
        <v>5</v>
      </c>
      <c r="D230" s="7">
        <v>3600000</v>
      </c>
      <c r="E230" s="7">
        <f t="shared" ref="E230:E239" si="6">+D230*C230</f>
        <v>18000000</v>
      </c>
    </row>
    <row r="231" spans="1:5" x14ac:dyDescent="0.25">
      <c r="A231" t="s">
        <v>17</v>
      </c>
      <c r="B231" t="s">
        <v>251</v>
      </c>
      <c r="C231">
        <v>1</v>
      </c>
      <c r="D231" s="7">
        <v>3600000</v>
      </c>
      <c r="E231" s="7">
        <f t="shared" si="6"/>
        <v>3600000</v>
      </c>
    </row>
    <row r="232" spans="1:5" x14ac:dyDescent="0.25">
      <c r="A232" t="s">
        <v>212</v>
      </c>
      <c r="B232" t="s">
        <v>252</v>
      </c>
      <c r="C232">
        <v>7</v>
      </c>
      <c r="D232" s="7">
        <v>3600000</v>
      </c>
      <c r="E232" s="7">
        <f t="shared" si="6"/>
        <v>25200000</v>
      </c>
    </row>
    <row r="233" spans="1:5" x14ac:dyDescent="0.25">
      <c r="A233" t="s">
        <v>219</v>
      </c>
      <c r="B233" t="s">
        <v>252</v>
      </c>
      <c r="C233">
        <v>2</v>
      </c>
      <c r="D233" s="7">
        <v>3600000</v>
      </c>
      <c r="E233" s="7">
        <f t="shared" si="6"/>
        <v>7200000</v>
      </c>
    </row>
    <row r="234" spans="1:5" x14ac:dyDescent="0.25">
      <c r="A234" t="s">
        <v>7</v>
      </c>
      <c r="B234" t="s">
        <v>253</v>
      </c>
      <c r="C234">
        <v>3</v>
      </c>
      <c r="D234" s="7">
        <v>3600000</v>
      </c>
      <c r="E234" s="7">
        <f t="shared" si="6"/>
        <v>10800000</v>
      </c>
    </row>
    <row r="235" spans="1:5" x14ac:dyDescent="0.25">
      <c r="A235" t="s">
        <v>10</v>
      </c>
      <c r="B235" t="s">
        <v>253</v>
      </c>
      <c r="C235">
        <v>9</v>
      </c>
      <c r="D235" s="7">
        <v>3600000</v>
      </c>
      <c r="E235" s="7">
        <f t="shared" si="6"/>
        <v>32400000</v>
      </c>
    </row>
    <row r="236" spans="1:5" x14ac:dyDescent="0.25">
      <c r="A236" t="s">
        <v>12</v>
      </c>
      <c r="B236" t="s">
        <v>261</v>
      </c>
      <c r="C236">
        <v>2</v>
      </c>
      <c r="D236" s="7">
        <v>3600000</v>
      </c>
      <c r="E236" s="7">
        <f t="shared" si="6"/>
        <v>7200000</v>
      </c>
    </row>
    <row r="237" spans="1:5" x14ac:dyDescent="0.25">
      <c r="A237" t="s">
        <v>16</v>
      </c>
      <c r="B237" t="s">
        <v>261</v>
      </c>
      <c r="C237">
        <v>14</v>
      </c>
      <c r="D237" s="7">
        <v>3600000</v>
      </c>
      <c r="E237" s="7">
        <f t="shared" si="6"/>
        <v>50400000</v>
      </c>
    </row>
    <row r="238" spans="1:5" x14ac:dyDescent="0.25">
      <c r="A238" t="s">
        <v>254</v>
      </c>
      <c r="B238" t="s">
        <v>262</v>
      </c>
      <c r="C238">
        <v>50</v>
      </c>
      <c r="D238" s="7">
        <v>3502300</v>
      </c>
      <c r="E238" s="7">
        <f t="shared" si="6"/>
        <v>175115000</v>
      </c>
    </row>
    <row r="239" spans="1:5" x14ac:dyDescent="0.25">
      <c r="A239" t="s">
        <v>38</v>
      </c>
      <c r="B239" t="s">
        <v>263</v>
      </c>
      <c r="C239">
        <v>3</v>
      </c>
      <c r="D239" s="7">
        <v>3500000</v>
      </c>
      <c r="E239" s="7">
        <f t="shared" si="6"/>
        <v>10500000</v>
      </c>
    </row>
    <row r="240" spans="1:5" x14ac:dyDescent="0.25">
      <c r="A240" t="s">
        <v>167</v>
      </c>
      <c r="B240" t="s">
        <v>263</v>
      </c>
      <c r="C240">
        <v>1</v>
      </c>
      <c r="D240" s="7">
        <v>3500000</v>
      </c>
      <c r="E240" s="7">
        <f t="shared" ref="E240:E249" si="7">+D240*C240</f>
        <v>3500000</v>
      </c>
    </row>
    <row r="241" spans="1:5" x14ac:dyDescent="0.25">
      <c r="A241" t="s">
        <v>17</v>
      </c>
      <c r="B241" t="s">
        <v>264</v>
      </c>
      <c r="C241">
        <v>1</v>
      </c>
      <c r="D241" s="7">
        <v>3500000</v>
      </c>
      <c r="E241" s="7">
        <f t="shared" si="7"/>
        <v>3500000</v>
      </c>
    </row>
    <row r="242" spans="1:5" x14ac:dyDescent="0.25">
      <c r="A242" t="s">
        <v>212</v>
      </c>
      <c r="B242" t="s">
        <v>265</v>
      </c>
      <c r="C242">
        <v>3</v>
      </c>
      <c r="D242" s="7">
        <v>3500000</v>
      </c>
      <c r="E242" s="7">
        <f t="shared" si="7"/>
        <v>10500000</v>
      </c>
    </row>
    <row r="243" spans="1:5" x14ac:dyDescent="0.25">
      <c r="A243" t="s">
        <v>28</v>
      </c>
      <c r="B243" t="s">
        <v>49</v>
      </c>
      <c r="C243">
        <v>24</v>
      </c>
      <c r="D243" s="7">
        <v>3500000</v>
      </c>
      <c r="E243" s="7">
        <f t="shared" si="7"/>
        <v>84000000</v>
      </c>
    </row>
    <row r="244" spans="1:5" x14ac:dyDescent="0.25">
      <c r="A244" t="s">
        <v>165</v>
      </c>
      <c r="B244" t="s">
        <v>49</v>
      </c>
      <c r="C244">
        <v>11</v>
      </c>
      <c r="D244" s="7">
        <v>3500000</v>
      </c>
      <c r="E244" s="7">
        <f t="shared" si="7"/>
        <v>38500000</v>
      </c>
    </row>
    <row r="245" spans="1:5" x14ac:dyDescent="0.25">
      <c r="A245" t="s">
        <v>255</v>
      </c>
      <c r="B245" t="s">
        <v>266</v>
      </c>
      <c r="C245">
        <v>73</v>
      </c>
      <c r="D245" s="7">
        <v>3464000</v>
      </c>
      <c r="E245" s="7">
        <f t="shared" si="7"/>
        <v>252872000</v>
      </c>
    </row>
    <row r="246" spans="1:5" x14ac:dyDescent="0.25">
      <c r="A246" t="s">
        <v>167</v>
      </c>
      <c r="B246" t="s">
        <v>18</v>
      </c>
      <c r="C246">
        <v>3</v>
      </c>
      <c r="D246" s="7">
        <v>3400000</v>
      </c>
      <c r="E246" s="7">
        <f t="shared" si="7"/>
        <v>10200000</v>
      </c>
    </row>
    <row r="247" spans="1:5" x14ac:dyDescent="0.25">
      <c r="A247" t="s">
        <v>17</v>
      </c>
      <c r="B247" t="s">
        <v>267</v>
      </c>
      <c r="C247">
        <v>1</v>
      </c>
      <c r="D247" s="7">
        <v>3400000</v>
      </c>
      <c r="E247" s="7">
        <f t="shared" si="7"/>
        <v>3400000</v>
      </c>
    </row>
    <row r="248" spans="1:5" x14ac:dyDescent="0.25">
      <c r="A248" t="s">
        <v>212</v>
      </c>
      <c r="B248" t="s">
        <v>268</v>
      </c>
      <c r="C248">
        <v>1</v>
      </c>
      <c r="D248" s="7">
        <v>3400000</v>
      </c>
      <c r="E248" s="7">
        <f t="shared" si="7"/>
        <v>3400000</v>
      </c>
    </row>
    <row r="249" spans="1:5" x14ac:dyDescent="0.25">
      <c r="A249" t="s">
        <v>12</v>
      </c>
      <c r="B249" t="s">
        <v>269</v>
      </c>
      <c r="C249">
        <v>8</v>
      </c>
      <c r="D249" s="7">
        <v>3400000</v>
      </c>
      <c r="E249" s="7">
        <f t="shared" si="7"/>
        <v>27200000</v>
      </c>
    </row>
    <row r="250" spans="1:5" x14ac:dyDescent="0.25">
      <c r="A250" t="s">
        <v>210</v>
      </c>
      <c r="B250" t="s">
        <v>269</v>
      </c>
      <c r="C250">
        <v>1</v>
      </c>
      <c r="D250" s="7">
        <v>3400000</v>
      </c>
      <c r="E250" s="7">
        <f t="shared" si="3"/>
        <v>3400000</v>
      </c>
    </row>
    <row r="251" spans="1:5" x14ac:dyDescent="0.25">
      <c r="A251" t="s">
        <v>16</v>
      </c>
      <c r="B251" t="s">
        <v>269</v>
      </c>
      <c r="C251">
        <v>33</v>
      </c>
      <c r="D251" s="7">
        <v>3400000</v>
      </c>
      <c r="E251" s="7">
        <f t="shared" si="3"/>
        <v>112200000</v>
      </c>
    </row>
    <row r="252" spans="1:5" x14ac:dyDescent="0.25">
      <c r="A252" t="s">
        <v>167</v>
      </c>
      <c r="B252" t="s">
        <v>270</v>
      </c>
      <c r="C252">
        <v>4</v>
      </c>
      <c r="D252" s="7">
        <v>3300000</v>
      </c>
      <c r="E252" s="7">
        <f t="shared" si="3"/>
        <v>13200000</v>
      </c>
    </row>
    <row r="253" spans="1:5" x14ac:dyDescent="0.25">
      <c r="A253" t="s">
        <v>17</v>
      </c>
      <c r="B253" t="s">
        <v>271</v>
      </c>
      <c r="C253">
        <v>1</v>
      </c>
      <c r="D253" s="7">
        <v>3300000</v>
      </c>
      <c r="E253" s="7">
        <f t="shared" si="3"/>
        <v>3300000</v>
      </c>
    </row>
    <row r="254" spans="1:5" x14ac:dyDescent="0.25">
      <c r="A254" t="s">
        <v>212</v>
      </c>
      <c r="B254" t="s">
        <v>272</v>
      </c>
      <c r="C254">
        <v>3</v>
      </c>
      <c r="D254" s="7">
        <v>3300000</v>
      </c>
      <c r="E254" s="7">
        <f t="shared" si="2"/>
        <v>9900000</v>
      </c>
    </row>
    <row r="255" spans="1:5" x14ac:dyDescent="0.25">
      <c r="A255" t="s">
        <v>219</v>
      </c>
      <c r="B255" t="s">
        <v>272</v>
      </c>
      <c r="C255">
        <v>7</v>
      </c>
      <c r="D255" s="7">
        <v>3300000</v>
      </c>
      <c r="E255" s="7">
        <f t="shared" si="2"/>
        <v>23100000</v>
      </c>
    </row>
    <row r="256" spans="1:5" x14ac:dyDescent="0.25">
      <c r="A256" t="s">
        <v>28</v>
      </c>
      <c r="B256" t="s">
        <v>273</v>
      </c>
      <c r="C256">
        <v>19</v>
      </c>
      <c r="D256" s="7">
        <v>3300000</v>
      </c>
      <c r="E256" s="7">
        <f t="shared" si="2"/>
        <v>62700000</v>
      </c>
    </row>
    <row r="257" spans="1:5" x14ac:dyDescent="0.25">
      <c r="A257" t="s">
        <v>165</v>
      </c>
      <c r="B257" t="s">
        <v>273</v>
      </c>
      <c r="C257">
        <v>27</v>
      </c>
      <c r="D257" s="7">
        <v>3300000</v>
      </c>
      <c r="E257" s="7">
        <f t="shared" si="2"/>
        <v>89100000</v>
      </c>
    </row>
    <row r="258" spans="1:5" x14ac:dyDescent="0.25">
      <c r="A258" t="s">
        <v>167</v>
      </c>
      <c r="B258" t="s">
        <v>274</v>
      </c>
      <c r="C258">
        <v>11</v>
      </c>
      <c r="D258" s="7">
        <v>3200000</v>
      </c>
      <c r="E258" s="7">
        <f t="shared" si="2"/>
        <v>35200000</v>
      </c>
    </row>
    <row r="259" spans="1:5" x14ac:dyDescent="0.25">
      <c r="A259" t="s">
        <v>256</v>
      </c>
      <c r="B259" t="s">
        <v>274</v>
      </c>
      <c r="C259">
        <v>1</v>
      </c>
      <c r="D259" s="7">
        <v>3200000</v>
      </c>
      <c r="E259" s="7">
        <f t="shared" si="2"/>
        <v>3200000</v>
      </c>
    </row>
    <row r="260" spans="1:5" x14ac:dyDescent="0.25">
      <c r="A260" t="s">
        <v>17</v>
      </c>
      <c r="B260" t="s">
        <v>275</v>
      </c>
      <c r="C260">
        <v>19</v>
      </c>
      <c r="D260" s="7">
        <v>3200000</v>
      </c>
      <c r="E260" s="7">
        <f t="shared" si="2"/>
        <v>60800000</v>
      </c>
    </row>
    <row r="261" spans="1:5" x14ac:dyDescent="0.25">
      <c r="A261" s="12" t="s">
        <v>212</v>
      </c>
      <c r="B261" s="12" t="s">
        <v>276</v>
      </c>
      <c r="C261" s="12">
        <v>9</v>
      </c>
      <c r="D261" s="13">
        <v>3200000</v>
      </c>
      <c r="E261" s="7">
        <f t="shared" ref="E261:E322" si="8">+D261*C261</f>
        <v>28800000</v>
      </c>
    </row>
    <row r="262" spans="1:5" x14ac:dyDescent="0.25">
      <c r="A262" s="12" t="s">
        <v>12</v>
      </c>
      <c r="B262" s="12" t="s">
        <v>50</v>
      </c>
      <c r="C262" s="12">
        <v>24</v>
      </c>
      <c r="D262" s="13">
        <v>3200000</v>
      </c>
      <c r="E262" s="7">
        <f t="shared" si="8"/>
        <v>76800000</v>
      </c>
    </row>
    <row r="263" spans="1:5" x14ac:dyDescent="0.25">
      <c r="A263" s="12" t="s">
        <v>16</v>
      </c>
      <c r="B263" s="12" t="s">
        <v>50</v>
      </c>
      <c r="C263" s="12">
        <v>46</v>
      </c>
      <c r="D263" s="13">
        <v>3200000</v>
      </c>
      <c r="E263" s="7">
        <f t="shared" si="8"/>
        <v>147200000</v>
      </c>
    </row>
    <row r="264" spans="1:5" x14ac:dyDescent="0.25">
      <c r="A264" t="s">
        <v>257</v>
      </c>
      <c r="B264" t="s">
        <v>277</v>
      </c>
      <c r="C264">
        <v>15</v>
      </c>
      <c r="D264" s="7">
        <v>3200000</v>
      </c>
      <c r="E264" s="7">
        <f t="shared" si="8"/>
        <v>48000000</v>
      </c>
    </row>
    <row r="265" spans="1:5" x14ac:dyDescent="0.25">
      <c r="A265" t="s">
        <v>17</v>
      </c>
      <c r="B265" t="s">
        <v>278</v>
      </c>
      <c r="C265">
        <v>10</v>
      </c>
      <c r="D265" s="7">
        <v>3100000</v>
      </c>
      <c r="E265" s="7">
        <f t="shared" si="8"/>
        <v>31000000</v>
      </c>
    </row>
    <row r="266" spans="1:5" x14ac:dyDescent="0.25">
      <c r="A266" t="s">
        <v>28</v>
      </c>
      <c r="B266" t="s">
        <v>279</v>
      </c>
      <c r="C266">
        <v>17</v>
      </c>
      <c r="D266" s="7">
        <v>3100000</v>
      </c>
      <c r="E266" s="7">
        <f t="shared" si="8"/>
        <v>52700000</v>
      </c>
    </row>
    <row r="267" spans="1:5" x14ac:dyDescent="0.25">
      <c r="A267" t="s">
        <v>165</v>
      </c>
      <c r="B267" t="s">
        <v>279</v>
      </c>
      <c r="C267">
        <v>14</v>
      </c>
      <c r="D267" s="7">
        <v>3100000</v>
      </c>
      <c r="E267" s="7">
        <f t="shared" si="8"/>
        <v>43400000</v>
      </c>
    </row>
    <row r="268" spans="1:5" x14ac:dyDescent="0.25">
      <c r="A268" t="s">
        <v>258</v>
      </c>
      <c r="B268" t="s">
        <v>280</v>
      </c>
      <c r="C268">
        <v>11</v>
      </c>
      <c r="D268" s="7">
        <v>3003200</v>
      </c>
      <c r="E268" s="7">
        <f t="shared" si="8"/>
        <v>33035200</v>
      </c>
    </row>
    <row r="269" spans="1:5" x14ac:dyDescent="0.25">
      <c r="A269" t="s">
        <v>167</v>
      </c>
      <c r="B269" t="s">
        <v>281</v>
      </c>
      <c r="C269">
        <v>17</v>
      </c>
      <c r="D269" s="7">
        <v>3000000</v>
      </c>
      <c r="E269" s="7">
        <f t="shared" si="8"/>
        <v>51000000</v>
      </c>
    </row>
    <row r="270" spans="1:5" x14ac:dyDescent="0.25">
      <c r="A270" t="s">
        <v>259</v>
      </c>
      <c r="B270" t="s">
        <v>281</v>
      </c>
      <c r="C270">
        <v>2</v>
      </c>
      <c r="D270" s="7">
        <v>3000000</v>
      </c>
      <c r="E270" s="7">
        <f t="shared" si="8"/>
        <v>6000000</v>
      </c>
    </row>
    <row r="271" spans="1:5" x14ac:dyDescent="0.25">
      <c r="A271" t="s">
        <v>212</v>
      </c>
      <c r="B271" t="s">
        <v>282</v>
      </c>
      <c r="C271">
        <v>9</v>
      </c>
      <c r="D271" s="7">
        <v>3000000</v>
      </c>
      <c r="E271" s="7">
        <f t="shared" si="8"/>
        <v>27000000</v>
      </c>
    </row>
    <row r="272" spans="1:5" x14ac:dyDescent="0.25">
      <c r="A272" t="s">
        <v>12</v>
      </c>
      <c r="B272" t="s">
        <v>283</v>
      </c>
      <c r="C272">
        <v>5</v>
      </c>
      <c r="D272" s="7">
        <v>3000000</v>
      </c>
      <c r="E272" s="7">
        <f t="shared" si="8"/>
        <v>15000000</v>
      </c>
    </row>
    <row r="273" spans="1:5" x14ac:dyDescent="0.25">
      <c r="A273" t="s">
        <v>210</v>
      </c>
      <c r="B273" t="s">
        <v>283</v>
      </c>
      <c r="C273">
        <v>28</v>
      </c>
      <c r="D273" s="7">
        <v>3000000</v>
      </c>
      <c r="E273" s="7">
        <f t="shared" si="8"/>
        <v>84000000</v>
      </c>
    </row>
    <row r="274" spans="1:5" x14ac:dyDescent="0.25">
      <c r="A274" t="s">
        <v>16</v>
      </c>
      <c r="B274" t="s">
        <v>283</v>
      </c>
      <c r="C274">
        <v>37</v>
      </c>
      <c r="D274" s="7">
        <v>3000000</v>
      </c>
      <c r="E274" s="7">
        <f t="shared" si="8"/>
        <v>111000000</v>
      </c>
    </row>
    <row r="275" spans="1:5" x14ac:dyDescent="0.25">
      <c r="A275" t="s">
        <v>17</v>
      </c>
      <c r="B275" t="s">
        <v>284</v>
      </c>
      <c r="C275">
        <v>22</v>
      </c>
      <c r="D275" s="7">
        <v>2900000</v>
      </c>
      <c r="E275" s="7">
        <f t="shared" si="8"/>
        <v>63800000</v>
      </c>
    </row>
    <row r="276" spans="1:5" x14ac:dyDescent="0.25">
      <c r="A276" t="s">
        <v>28</v>
      </c>
      <c r="B276" t="s">
        <v>285</v>
      </c>
      <c r="C276">
        <v>14</v>
      </c>
      <c r="D276" s="7">
        <v>2900000</v>
      </c>
      <c r="E276" s="7">
        <f t="shared" si="8"/>
        <v>40600000</v>
      </c>
    </row>
    <row r="277" spans="1:5" x14ac:dyDescent="0.25">
      <c r="A277" t="s">
        <v>28</v>
      </c>
      <c r="B277" t="s">
        <v>286</v>
      </c>
      <c r="C277">
        <v>1</v>
      </c>
      <c r="D277" s="7">
        <v>2897800</v>
      </c>
      <c r="E277" s="7">
        <f t="shared" si="8"/>
        <v>2897800</v>
      </c>
    </row>
    <row r="278" spans="1:5" x14ac:dyDescent="0.25">
      <c r="A278" t="s">
        <v>167</v>
      </c>
      <c r="B278" t="s">
        <v>52</v>
      </c>
      <c r="C278">
        <v>6</v>
      </c>
      <c r="D278" s="7">
        <v>2800000</v>
      </c>
      <c r="E278" s="7">
        <f t="shared" si="8"/>
        <v>16800000</v>
      </c>
    </row>
    <row r="279" spans="1:5" x14ac:dyDescent="0.25">
      <c r="A279" t="s">
        <v>212</v>
      </c>
      <c r="B279" t="s">
        <v>287</v>
      </c>
      <c r="C279">
        <v>4</v>
      </c>
      <c r="D279" s="7">
        <v>2800000</v>
      </c>
      <c r="E279" s="7">
        <f t="shared" si="8"/>
        <v>11200000</v>
      </c>
    </row>
    <row r="280" spans="1:5" x14ac:dyDescent="0.25">
      <c r="A280" t="s">
        <v>219</v>
      </c>
      <c r="B280" t="s">
        <v>287</v>
      </c>
      <c r="C280">
        <v>4</v>
      </c>
      <c r="D280" s="7">
        <v>2800000</v>
      </c>
      <c r="E280" s="7">
        <f t="shared" si="8"/>
        <v>11200000</v>
      </c>
    </row>
    <row r="281" spans="1:5" x14ac:dyDescent="0.25">
      <c r="A281" t="s">
        <v>12</v>
      </c>
      <c r="B281" t="s">
        <v>288</v>
      </c>
      <c r="C281">
        <v>5</v>
      </c>
      <c r="D281" s="7">
        <v>2800000</v>
      </c>
      <c r="E281" s="7">
        <f t="shared" si="8"/>
        <v>14000000</v>
      </c>
    </row>
    <row r="282" spans="1:5" x14ac:dyDescent="0.25">
      <c r="A282" t="s">
        <v>210</v>
      </c>
      <c r="B282" t="s">
        <v>288</v>
      </c>
      <c r="C282">
        <v>4</v>
      </c>
      <c r="D282" s="7">
        <v>2800000</v>
      </c>
      <c r="E282" s="7">
        <f t="shared" si="8"/>
        <v>11200000</v>
      </c>
    </row>
    <row r="283" spans="1:5" x14ac:dyDescent="0.25">
      <c r="A283" t="s">
        <v>16</v>
      </c>
      <c r="B283" t="s">
        <v>288</v>
      </c>
      <c r="C283">
        <v>31</v>
      </c>
      <c r="D283" s="7">
        <v>2800000</v>
      </c>
      <c r="E283" s="7">
        <f t="shared" si="8"/>
        <v>86800000</v>
      </c>
    </row>
    <row r="284" spans="1:5" x14ac:dyDescent="0.25">
      <c r="A284" t="s">
        <v>17</v>
      </c>
      <c r="B284" t="s">
        <v>289</v>
      </c>
      <c r="C284">
        <v>32</v>
      </c>
      <c r="D284" s="7">
        <v>2700000</v>
      </c>
      <c r="E284" s="7">
        <f t="shared" si="8"/>
        <v>86400000</v>
      </c>
    </row>
    <row r="285" spans="1:5" x14ac:dyDescent="0.25">
      <c r="A285" t="s">
        <v>28</v>
      </c>
      <c r="B285" t="s">
        <v>290</v>
      </c>
      <c r="C285">
        <v>10</v>
      </c>
      <c r="D285" s="7">
        <v>2700000</v>
      </c>
      <c r="E285" s="7">
        <f t="shared" si="8"/>
        <v>27000000</v>
      </c>
    </row>
    <row r="286" spans="1:5" x14ac:dyDescent="0.25">
      <c r="A286" t="s">
        <v>165</v>
      </c>
      <c r="B286" t="s">
        <v>290</v>
      </c>
      <c r="C286">
        <v>13</v>
      </c>
      <c r="D286" s="7">
        <v>2700000</v>
      </c>
      <c r="E286" s="7">
        <f t="shared" si="8"/>
        <v>35100000</v>
      </c>
    </row>
    <row r="287" spans="1:5" x14ac:dyDescent="0.25">
      <c r="A287" t="s">
        <v>38</v>
      </c>
      <c r="B287" t="s">
        <v>53</v>
      </c>
      <c r="C287">
        <v>1</v>
      </c>
      <c r="D287" s="7">
        <v>2600000</v>
      </c>
      <c r="E287" s="7">
        <f t="shared" si="8"/>
        <v>2600000</v>
      </c>
    </row>
    <row r="288" spans="1:5" x14ac:dyDescent="0.25">
      <c r="A288" t="s">
        <v>167</v>
      </c>
      <c r="B288" t="s">
        <v>53</v>
      </c>
      <c r="C288">
        <v>55</v>
      </c>
      <c r="D288" s="7">
        <v>2600000</v>
      </c>
      <c r="E288" s="7">
        <f t="shared" si="8"/>
        <v>143000000</v>
      </c>
    </row>
    <row r="289" spans="1:5" x14ac:dyDescent="0.25">
      <c r="A289" t="s">
        <v>260</v>
      </c>
      <c r="B289" t="s">
        <v>53</v>
      </c>
      <c r="C289">
        <v>1</v>
      </c>
      <c r="D289" s="7">
        <v>2600000</v>
      </c>
      <c r="E289" s="7">
        <f t="shared" si="8"/>
        <v>2600000</v>
      </c>
    </row>
    <row r="290" spans="1:5" x14ac:dyDescent="0.25">
      <c r="A290" t="s">
        <v>212</v>
      </c>
      <c r="B290" t="s">
        <v>291</v>
      </c>
      <c r="C290">
        <v>11</v>
      </c>
      <c r="D290" s="7">
        <v>2600000</v>
      </c>
      <c r="E290" s="7">
        <f t="shared" si="8"/>
        <v>28600000</v>
      </c>
    </row>
    <row r="291" spans="1:5" x14ac:dyDescent="0.25">
      <c r="A291" t="s">
        <v>219</v>
      </c>
      <c r="B291" t="s">
        <v>291</v>
      </c>
      <c r="C291">
        <v>23</v>
      </c>
      <c r="D291" s="7">
        <v>2600000</v>
      </c>
      <c r="E291" s="7">
        <f t="shared" si="8"/>
        <v>59800000</v>
      </c>
    </row>
    <row r="292" spans="1:5" x14ac:dyDescent="0.25">
      <c r="A292" t="s">
        <v>12</v>
      </c>
      <c r="B292" t="s">
        <v>292</v>
      </c>
      <c r="C292">
        <v>2</v>
      </c>
      <c r="D292" s="7">
        <v>2600000</v>
      </c>
      <c r="E292" s="7">
        <f t="shared" si="8"/>
        <v>5200000</v>
      </c>
    </row>
    <row r="293" spans="1:5" x14ac:dyDescent="0.25">
      <c r="A293" t="s">
        <v>210</v>
      </c>
      <c r="B293" t="s">
        <v>292</v>
      </c>
      <c r="C293">
        <v>111</v>
      </c>
      <c r="D293" s="7">
        <v>2600000</v>
      </c>
      <c r="E293" s="7">
        <f t="shared" si="8"/>
        <v>288600000</v>
      </c>
    </row>
    <row r="294" spans="1:5" x14ac:dyDescent="0.25">
      <c r="A294" t="s">
        <v>16</v>
      </c>
      <c r="B294" t="s">
        <v>292</v>
      </c>
      <c r="C294">
        <v>45</v>
      </c>
      <c r="D294" s="7">
        <v>2600000</v>
      </c>
      <c r="E294" s="7">
        <f t="shared" si="8"/>
        <v>117000000</v>
      </c>
    </row>
    <row r="295" spans="1:5" x14ac:dyDescent="0.25">
      <c r="A295" t="s">
        <v>17</v>
      </c>
      <c r="B295" t="s">
        <v>298</v>
      </c>
      <c r="C295">
        <v>39</v>
      </c>
      <c r="D295" s="7">
        <v>2500000</v>
      </c>
      <c r="E295" s="7">
        <f t="shared" si="8"/>
        <v>97500000</v>
      </c>
    </row>
    <row r="296" spans="1:5" x14ac:dyDescent="0.25">
      <c r="A296" t="s">
        <v>28</v>
      </c>
      <c r="B296" t="s">
        <v>299</v>
      </c>
      <c r="C296">
        <v>18</v>
      </c>
      <c r="D296" s="7">
        <v>2500000</v>
      </c>
      <c r="E296" s="7">
        <f t="shared" si="8"/>
        <v>45000000</v>
      </c>
    </row>
    <row r="297" spans="1:5" x14ac:dyDescent="0.25">
      <c r="A297" t="s">
        <v>165</v>
      </c>
      <c r="B297" t="s">
        <v>299</v>
      </c>
      <c r="C297">
        <v>1</v>
      </c>
      <c r="D297" s="7">
        <v>2500000</v>
      </c>
      <c r="E297" s="7">
        <f t="shared" si="8"/>
        <v>2500000</v>
      </c>
    </row>
    <row r="298" spans="1:5" x14ac:dyDescent="0.25">
      <c r="A298" t="s">
        <v>167</v>
      </c>
      <c r="B298" t="s">
        <v>300</v>
      </c>
      <c r="C298">
        <v>10</v>
      </c>
      <c r="D298" s="7">
        <v>2400000</v>
      </c>
      <c r="E298" s="7">
        <f t="shared" si="8"/>
        <v>24000000</v>
      </c>
    </row>
    <row r="299" spans="1:5" x14ac:dyDescent="0.25">
      <c r="A299" t="s">
        <v>212</v>
      </c>
      <c r="B299" t="s">
        <v>301</v>
      </c>
      <c r="C299">
        <v>11</v>
      </c>
      <c r="D299" s="7">
        <v>2400000</v>
      </c>
      <c r="E299" s="7">
        <f t="shared" si="8"/>
        <v>26400000</v>
      </c>
    </row>
    <row r="300" spans="1:5" x14ac:dyDescent="0.25">
      <c r="A300" t="s">
        <v>293</v>
      </c>
      <c r="B300" t="s">
        <v>301</v>
      </c>
      <c r="C300">
        <v>4</v>
      </c>
      <c r="D300" s="7">
        <v>2400000</v>
      </c>
      <c r="E300" s="7">
        <f t="shared" si="8"/>
        <v>9600000</v>
      </c>
    </row>
    <row r="301" spans="1:5" x14ac:dyDescent="0.25">
      <c r="A301" t="s">
        <v>219</v>
      </c>
      <c r="B301" t="s">
        <v>301</v>
      </c>
      <c r="C301">
        <v>7</v>
      </c>
      <c r="D301" s="7">
        <v>2400000</v>
      </c>
      <c r="E301" s="7">
        <f t="shared" si="8"/>
        <v>16800000</v>
      </c>
    </row>
    <row r="302" spans="1:5" x14ac:dyDescent="0.25">
      <c r="A302" t="s">
        <v>294</v>
      </c>
      <c r="B302" t="s">
        <v>301</v>
      </c>
      <c r="C302">
        <v>5</v>
      </c>
      <c r="D302" s="7">
        <v>2400000</v>
      </c>
      <c r="E302" s="7">
        <f t="shared" si="8"/>
        <v>12000000</v>
      </c>
    </row>
    <row r="303" spans="1:5" x14ac:dyDescent="0.25">
      <c r="A303" t="s">
        <v>12</v>
      </c>
      <c r="B303" t="s">
        <v>302</v>
      </c>
      <c r="C303">
        <v>9</v>
      </c>
      <c r="D303" s="7">
        <v>2400000</v>
      </c>
      <c r="E303" s="7">
        <f t="shared" si="8"/>
        <v>21600000</v>
      </c>
    </row>
    <row r="304" spans="1:5" x14ac:dyDescent="0.25">
      <c r="A304" t="s">
        <v>210</v>
      </c>
      <c r="B304" t="s">
        <v>302</v>
      </c>
      <c r="C304">
        <v>16</v>
      </c>
      <c r="D304" s="7">
        <v>2400000</v>
      </c>
      <c r="E304" s="7">
        <f t="shared" si="8"/>
        <v>38400000</v>
      </c>
    </row>
    <row r="305" spans="1:5" x14ac:dyDescent="0.25">
      <c r="A305" t="s">
        <v>16</v>
      </c>
      <c r="B305" t="s">
        <v>302</v>
      </c>
      <c r="C305">
        <v>40</v>
      </c>
      <c r="D305" s="7">
        <v>2400000</v>
      </c>
      <c r="E305" s="7">
        <f t="shared" si="8"/>
        <v>96000000</v>
      </c>
    </row>
    <row r="306" spans="1:5" x14ac:dyDescent="0.25">
      <c r="A306" t="s">
        <v>17</v>
      </c>
      <c r="B306" t="s">
        <v>303</v>
      </c>
      <c r="C306">
        <v>54</v>
      </c>
      <c r="D306" s="7">
        <v>2300000</v>
      </c>
      <c r="E306" s="7">
        <f t="shared" si="8"/>
        <v>124200000</v>
      </c>
    </row>
    <row r="307" spans="1:5" x14ac:dyDescent="0.25">
      <c r="A307" t="s">
        <v>28</v>
      </c>
      <c r="B307" t="s">
        <v>304</v>
      </c>
      <c r="C307">
        <v>9</v>
      </c>
      <c r="D307" s="7">
        <v>2300000</v>
      </c>
      <c r="E307" s="7">
        <f t="shared" si="8"/>
        <v>20700000</v>
      </c>
    </row>
    <row r="308" spans="1:5" x14ac:dyDescent="0.25">
      <c r="A308" t="s">
        <v>38</v>
      </c>
      <c r="B308" t="s">
        <v>55</v>
      </c>
      <c r="C308">
        <v>14</v>
      </c>
      <c r="D308" s="7">
        <v>2200000</v>
      </c>
      <c r="E308" s="7">
        <f t="shared" si="8"/>
        <v>30800000</v>
      </c>
    </row>
    <row r="309" spans="1:5" x14ac:dyDescent="0.25">
      <c r="A309" t="s">
        <v>167</v>
      </c>
      <c r="B309" t="s">
        <v>55</v>
      </c>
      <c r="C309">
        <v>70</v>
      </c>
      <c r="D309" s="7">
        <v>2200000</v>
      </c>
      <c r="E309" s="7">
        <f t="shared" si="8"/>
        <v>154000000</v>
      </c>
    </row>
    <row r="310" spans="1:5" x14ac:dyDescent="0.25">
      <c r="A310" t="s">
        <v>212</v>
      </c>
      <c r="B310" t="s">
        <v>305</v>
      </c>
      <c r="C310">
        <v>21</v>
      </c>
      <c r="D310" s="7">
        <v>2200000</v>
      </c>
      <c r="E310" s="7">
        <f t="shared" si="8"/>
        <v>46200000</v>
      </c>
    </row>
    <row r="311" spans="1:5" x14ac:dyDescent="0.25">
      <c r="A311" t="s">
        <v>12</v>
      </c>
      <c r="B311" t="s">
        <v>54</v>
      </c>
      <c r="C311">
        <v>6</v>
      </c>
      <c r="D311" s="7">
        <v>2200000</v>
      </c>
      <c r="E311" s="7">
        <f t="shared" si="8"/>
        <v>13200000</v>
      </c>
    </row>
    <row r="312" spans="1:5" x14ac:dyDescent="0.25">
      <c r="A312" t="s">
        <v>16</v>
      </c>
      <c r="B312" t="s">
        <v>54</v>
      </c>
      <c r="C312">
        <v>16</v>
      </c>
      <c r="D312" s="7">
        <v>2200000</v>
      </c>
      <c r="E312" s="7">
        <f t="shared" si="8"/>
        <v>35200000</v>
      </c>
    </row>
    <row r="313" spans="1:5" x14ac:dyDescent="0.25">
      <c r="A313" t="s">
        <v>17</v>
      </c>
      <c r="B313" t="s">
        <v>306</v>
      </c>
      <c r="C313">
        <v>29</v>
      </c>
      <c r="D313" s="7">
        <v>2100000</v>
      </c>
      <c r="E313" s="7">
        <f t="shared" si="8"/>
        <v>60900000</v>
      </c>
    </row>
    <row r="314" spans="1:5" x14ac:dyDescent="0.25">
      <c r="A314" t="s">
        <v>38</v>
      </c>
      <c r="B314" t="s">
        <v>307</v>
      </c>
      <c r="C314">
        <v>11</v>
      </c>
      <c r="D314" s="7">
        <v>2041123</v>
      </c>
      <c r="E314" s="7">
        <f t="shared" si="8"/>
        <v>22452353</v>
      </c>
    </row>
    <row r="315" spans="1:5" x14ac:dyDescent="0.25">
      <c r="A315" t="s">
        <v>167</v>
      </c>
      <c r="B315" t="s">
        <v>308</v>
      </c>
      <c r="C315">
        <v>33</v>
      </c>
      <c r="D315" s="7">
        <v>2041123</v>
      </c>
      <c r="E315" s="7">
        <f t="shared" si="8"/>
        <v>67357059</v>
      </c>
    </row>
    <row r="316" spans="1:5" x14ac:dyDescent="0.25">
      <c r="A316" t="s">
        <v>17</v>
      </c>
      <c r="B316" t="s">
        <v>309</v>
      </c>
      <c r="C316">
        <v>5</v>
      </c>
      <c r="D316" s="7">
        <v>2041123</v>
      </c>
      <c r="E316" s="7">
        <f t="shared" si="8"/>
        <v>10205615</v>
      </c>
    </row>
    <row r="317" spans="1:5" x14ac:dyDescent="0.25">
      <c r="A317" t="s">
        <v>17</v>
      </c>
      <c r="B317" t="s">
        <v>310</v>
      </c>
      <c r="C317">
        <v>6</v>
      </c>
      <c r="D317" s="7">
        <v>2041123</v>
      </c>
      <c r="E317" s="7">
        <f t="shared" si="8"/>
        <v>12246738</v>
      </c>
    </row>
    <row r="318" spans="1:5" x14ac:dyDescent="0.25">
      <c r="A318" t="s">
        <v>295</v>
      </c>
      <c r="B318" t="s">
        <v>311</v>
      </c>
      <c r="C318">
        <v>49</v>
      </c>
      <c r="D318" s="7">
        <v>2041123</v>
      </c>
      <c r="E318" s="7">
        <f t="shared" si="8"/>
        <v>100015027</v>
      </c>
    </row>
    <row r="319" spans="1:5" x14ac:dyDescent="0.25">
      <c r="A319" t="s">
        <v>12</v>
      </c>
      <c r="B319" t="s">
        <v>312</v>
      </c>
      <c r="C319">
        <v>19</v>
      </c>
      <c r="D319" s="7">
        <v>2041123</v>
      </c>
      <c r="E319" s="7">
        <f t="shared" si="8"/>
        <v>38781337</v>
      </c>
    </row>
    <row r="320" spans="1:5" x14ac:dyDescent="0.25">
      <c r="A320" t="s">
        <v>16</v>
      </c>
      <c r="B320" t="s">
        <v>313</v>
      </c>
      <c r="C320">
        <v>6</v>
      </c>
      <c r="D320" s="7">
        <v>2041123</v>
      </c>
      <c r="E320" s="7">
        <f t="shared" si="8"/>
        <v>12246738</v>
      </c>
    </row>
    <row r="321" spans="1:5" x14ac:dyDescent="0.25">
      <c r="A321" t="s">
        <v>296</v>
      </c>
      <c r="B321" t="s">
        <v>314</v>
      </c>
      <c r="C321">
        <v>6</v>
      </c>
      <c r="D321" s="7">
        <v>2002700</v>
      </c>
      <c r="E321" s="7">
        <f t="shared" si="8"/>
        <v>12016200</v>
      </c>
    </row>
    <row r="322" spans="1:5" ht="15.75" thickBot="1" x14ac:dyDescent="0.3">
      <c r="A322" t="s">
        <v>297</v>
      </c>
      <c r="B322" t="s">
        <v>315</v>
      </c>
      <c r="C322">
        <v>474</v>
      </c>
      <c r="D322" s="7">
        <v>23108</v>
      </c>
      <c r="E322" s="7">
        <f t="shared" si="8"/>
        <v>10953192</v>
      </c>
    </row>
    <row r="323" spans="1:5" x14ac:dyDescent="0.25">
      <c r="A323" s="8" t="s">
        <v>20</v>
      </c>
      <c r="B323" s="8"/>
      <c r="C323" s="8">
        <f>SUM(C8:C322)</f>
        <v>3892</v>
      </c>
      <c r="D323" s="8"/>
      <c r="E323" s="9"/>
    </row>
    <row r="324" spans="1:5" x14ac:dyDescent="0.25">
      <c r="A324" s="10" t="s">
        <v>26</v>
      </c>
      <c r="B324" s="10"/>
      <c r="C324" s="10"/>
      <c r="D324" s="10"/>
      <c r="E324" s="11">
        <f>SUM(E8:E323)</f>
        <v>16801010159</v>
      </c>
    </row>
    <row r="325" spans="1:5" x14ac:dyDescent="0.25">
      <c r="A325" s="10" t="s">
        <v>27</v>
      </c>
      <c r="B325" s="10"/>
      <c r="C325" s="10"/>
      <c r="D325" s="10"/>
      <c r="E325" s="11">
        <f>+E324*12</f>
        <v>201612121908</v>
      </c>
    </row>
    <row r="326" spans="1:5" x14ac:dyDescent="0.25">
      <c r="E326" s="7"/>
    </row>
    <row r="327" spans="1:5" x14ac:dyDescent="0.25">
      <c r="E327" s="7"/>
    </row>
    <row r="328" spans="1:5" x14ac:dyDescent="0.25">
      <c r="A328" s="6" t="s">
        <v>316</v>
      </c>
    </row>
    <row r="329" spans="1:5" ht="28.5" customHeight="1" x14ac:dyDescent="0.25">
      <c r="A329" s="5" t="s">
        <v>2</v>
      </c>
      <c r="B329" s="1" t="s">
        <v>3</v>
      </c>
      <c r="C329" s="2" t="s">
        <v>4</v>
      </c>
      <c r="D329" s="3" t="s">
        <v>5</v>
      </c>
      <c r="E329" s="4" t="s">
        <v>6</v>
      </c>
    </row>
    <row r="330" spans="1:5" x14ac:dyDescent="0.25">
      <c r="A330" t="s">
        <v>57</v>
      </c>
      <c r="B330" t="s">
        <v>346</v>
      </c>
      <c r="C330">
        <v>1</v>
      </c>
      <c r="D330" s="7">
        <v>4908800</v>
      </c>
      <c r="E330" s="7">
        <f>+D330*C330</f>
        <v>4908800</v>
      </c>
    </row>
    <row r="331" spans="1:5" x14ac:dyDescent="0.25">
      <c r="A331" t="s">
        <v>317</v>
      </c>
      <c r="B331" t="s">
        <v>347</v>
      </c>
      <c r="C331">
        <v>1</v>
      </c>
      <c r="D331" s="7">
        <v>3927900</v>
      </c>
      <c r="E331" s="7">
        <f>+D331*C331</f>
        <v>3927900</v>
      </c>
    </row>
    <row r="332" spans="1:5" x14ac:dyDescent="0.25">
      <c r="A332" t="s">
        <v>318</v>
      </c>
      <c r="B332" t="s">
        <v>348</v>
      </c>
      <c r="C332">
        <v>1</v>
      </c>
      <c r="D332" s="7">
        <v>2851200</v>
      </c>
      <c r="E332" s="7">
        <f t="shared" ref="E332:E399" si="9">+D332*C332</f>
        <v>2851200</v>
      </c>
    </row>
    <row r="333" spans="1:5" x14ac:dyDescent="0.25">
      <c r="A333" t="s">
        <v>319</v>
      </c>
      <c r="B333" t="s">
        <v>348</v>
      </c>
      <c r="C333">
        <v>1</v>
      </c>
      <c r="D333" s="7">
        <v>2851200</v>
      </c>
      <c r="E333" s="7">
        <f t="shared" si="9"/>
        <v>2851200</v>
      </c>
    </row>
    <row r="334" spans="1:5" x14ac:dyDescent="0.25">
      <c r="A334" t="s">
        <v>68</v>
      </c>
      <c r="B334" t="s">
        <v>348</v>
      </c>
      <c r="C334">
        <v>1</v>
      </c>
      <c r="D334" s="7">
        <v>2851200</v>
      </c>
      <c r="E334" s="7">
        <f t="shared" si="9"/>
        <v>2851200</v>
      </c>
    </row>
    <row r="335" spans="1:5" x14ac:dyDescent="0.25">
      <c r="A335" t="s">
        <v>13</v>
      </c>
      <c r="B335" t="s">
        <v>348</v>
      </c>
      <c r="C335">
        <v>1</v>
      </c>
      <c r="D335" s="7">
        <v>2851200</v>
      </c>
      <c r="E335" s="7">
        <f t="shared" si="9"/>
        <v>2851200</v>
      </c>
    </row>
    <row r="336" spans="1:5" x14ac:dyDescent="0.25">
      <c r="A336" t="s">
        <v>320</v>
      </c>
      <c r="B336" t="s">
        <v>348</v>
      </c>
      <c r="C336">
        <v>1</v>
      </c>
      <c r="D336" s="7">
        <v>2851200</v>
      </c>
      <c r="E336" s="7">
        <f t="shared" si="9"/>
        <v>2851200</v>
      </c>
    </row>
    <row r="337" spans="1:5" x14ac:dyDescent="0.25">
      <c r="A337" t="s">
        <v>321</v>
      </c>
      <c r="B337" t="s">
        <v>348</v>
      </c>
      <c r="C337">
        <v>1</v>
      </c>
      <c r="D337" s="7">
        <v>2851200</v>
      </c>
      <c r="E337" s="7">
        <f t="shared" si="9"/>
        <v>2851200</v>
      </c>
    </row>
    <row r="338" spans="1:5" x14ac:dyDescent="0.25">
      <c r="A338" t="s">
        <v>69</v>
      </c>
      <c r="B338" t="s">
        <v>348</v>
      </c>
      <c r="C338">
        <v>1</v>
      </c>
      <c r="D338" s="7">
        <v>2851200</v>
      </c>
      <c r="E338" s="7">
        <f t="shared" si="9"/>
        <v>2851200</v>
      </c>
    </row>
    <row r="339" spans="1:5" x14ac:dyDescent="0.25">
      <c r="A339" t="s">
        <v>59</v>
      </c>
      <c r="B339" t="s">
        <v>348</v>
      </c>
      <c r="C339">
        <v>1</v>
      </c>
      <c r="D339" s="7">
        <v>2851200</v>
      </c>
      <c r="E339" s="7">
        <f t="shared" si="9"/>
        <v>2851200</v>
      </c>
    </row>
    <row r="340" spans="1:5" x14ac:dyDescent="0.25">
      <c r="A340" t="s">
        <v>60</v>
      </c>
      <c r="B340" t="s">
        <v>348</v>
      </c>
      <c r="C340">
        <v>9</v>
      </c>
      <c r="D340" s="7">
        <v>2851200</v>
      </c>
      <c r="E340" s="7">
        <f t="shared" si="9"/>
        <v>25660800</v>
      </c>
    </row>
    <row r="341" spans="1:5" x14ac:dyDescent="0.25">
      <c r="A341" t="s">
        <v>61</v>
      </c>
      <c r="B341" t="s">
        <v>348</v>
      </c>
      <c r="C341">
        <v>2</v>
      </c>
      <c r="D341" s="7">
        <v>2851200</v>
      </c>
      <c r="E341" s="7">
        <f t="shared" si="9"/>
        <v>5702400</v>
      </c>
    </row>
    <row r="342" spans="1:5" x14ac:dyDescent="0.25">
      <c r="A342" t="s">
        <v>63</v>
      </c>
      <c r="B342" t="s">
        <v>348</v>
      </c>
      <c r="C342">
        <v>1</v>
      </c>
      <c r="D342" s="7">
        <v>2851200</v>
      </c>
      <c r="E342" s="7">
        <f t="shared" si="9"/>
        <v>2851200</v>
      </c>
    </row>
    <row r="343" spans="1:5" x14ac:dyDescent="0.25">
      <c r="A343" t="s">
        <v>322</v>
      </c>
      <c r="B343" t="s">
        <v>348</v>
      </c>
      <c r="C343">
        <v>3</v>
      </c>
      <c r="D343" s="7">
        <v>2851200</v>
      </c>
      <c r="E343" s="7">
        <f t="shared" si="9"/>
        <v>8553600</v>
      </c>
    </row>
    <row r="344" spans="1:5" x14ac:dyDescent="0.25">
      <c r="A344" t="s">
        <v>65</v>
      </c>
      <c r="B344" t="s">
        <v>348</v>
      </c>
      <c r="C344">
        <v>1</v>
      </c>
      <c r="D344" s="7">
        <v>2851200</v>
      </c>
      <c r="E344" s="7">
        <f t="shared" si="9"/>
        <v>2851200</v>
      </c>
    </row>
    <row r="345" spans="1:5" x14ac:dyDescent="0.25">
      <c r="A345" t="s">
        <v>323</v>
      </c>
      <c r="B345" t="s">
        <v>348</v>
      </c>
      <c r="C345">
        <v>1</v>
      </c>
      <c r="D345" s="7">
        <v>2851200</v>
      </c>
      <c r="E345" s="7">
        <f t="shared" si="9"/>
        <v>2851200</v>
      </c>
    </row>
    <row r="346" spans="1:5" x14ac:dyDescent="0.25">
      <c r="A346" t="s">
        <v>73</v>
      </c>
      <c r="B346" t="s">
        <v>348</v>
      </c>
      <c r="C346">
        <v>3</v>
      </c>
      <c r="D346" s="7">
        <v>2851200</v>
      </c>
      <c r="E346" s="7">
        <f t="shared" si="9"/>
        <v>8553600</v>
      </c>
    </row>
    <row r="347" spans="1:5" x14ac:dyDescent="0.25">
      <c r="A347" t="s">
        <v>324</v>
      </c>
      <c r="B347" t="s">
        <v>348</v>
      </c>
      <c r="C347">
        <v>1</v>
      </c>
      <c r="D347" s="7">
        <v>2851200</v>
      </c>
      <c r="E347" s="7">
        <f t="shared" si="9"/>
        <v>2851200</v>
      </c>
    </row>
    <row r="348" spans="1:5" x14ac:dyDescent="0.25">
      <c r="A348" t="s">
        <v>21</v>
      </c>
      <c r="B348" t="s">
        <v>348</v>
      </c>
      <c r="C348">
        <v>2</v>
      </c>
      <c r="D348" s="7">
        <v>2851200</v>
      </c>
      <c r="E348" s="7">
        <f t="shared" si="9"/>
        <v>5702400</v>
      </c>
    </row>
    <row r="349" spans="1:5" x14ac:dyDescent="0.25">
      <c r="A349" t="s">
        <v>325</v>
      </c>
      <c r="B349" t="s">
        <v>348</v>
      </c>
      <c r="C349">
        <v>1</v>
      </c>
      <c r="D349" s="7">
        <v>2851200</v>
      </c>
      <c r="E349" s="7">
        <f t="shared" si="9"/>
        <v>2851200</v>
      </c>
    </row>
    <row r="350" spans="1:5" x14ac:dyDescent="0.25">
      <c r="A350" t="s">
        <v>326</v>
      </c>
      <c r="B350" t="s">
        <v>348</v>
      </c>
      <c r="C350">
        <v>1</v>
      </c>
      <c r="D350" s="7">
        <v>2851200</v>
      </c>
      <c r="E350" s="7">
        <f t="shared" si="9"/>
        <v>2851200</v>
      </c>
    </row>
    <row r="351" spans="1:5" x14ac:dyDescent="0.25">
      <c r="A351" t="s">
        <v>327</v>
      </c>
      <c r="B351" t="s">
        <v>348</v>
      </c>
      <c r="C351">
        <v>1</v>
      </c>
      <c r="D351" s="7">
        <v>2851200</v>
      </c>
      <c r="E351" s="7">
        <f t="shared" si="9"/>
        <v>2851200</v>
      </c>
    </row>
    <row r="352" spans="1:5" x14ac:dyDescent="0.25">
      <c r="A352" t="s">
        <v>115</v>
      </c>
      <c r="B352" t="s">
        <v>349</v>
      </c>
      <c r="C352">
        <v>1</v>
      </c>
      <c r="D352" s="7">
        <v>2338470</v>
      </c>
      <c r="E352" s="7">
        <f t="shared" si="9"/>
        <v>2338470</v>
      </c>
    </row>
    <row r="353" spans="1:5" x14ac:dyDescent="0.25">
      <c r="A353" t="s">
        <v>67</v>
      </c>
      <c r="B353" t="s">
        <v>349</v>
      </c>
      <c r="C353">
        <v>1</v>
      </c>
      <c r="D353" s="7">
        <v>2338470</v>
      </c>
      <c r="E353" s="7">
        <f t="shared" si="9"/>
        <v>2338470</v>
      </c>
    </row>
    <row r="354" spans="1:5" x14ac:dyDescent="0.25">
      <c r="A354" t="s">
        <v>14</v>
      </c>
      <c r="B354" t="s">
        <v>349</v>
      </c>
      <c r="C354">
        <v>2</v>
      </c>
      <c r="D354" s="7">
        <v>2338470</v>
      </c>
      <c r="E354" s="7">
        <f t="shared" si="9"/>
        <v>4676940</v>
      </c>
    </row>
    <row r="355" spans="1:5" x14ac:dyDescent="0.25">
      <c r="A355" t="s">
        <v>13</v>
      </c>
      <c r="B355" t="s">
        <v>349</v>
      </c>
      <c r="C355">
        <v>13</v>
      </c>
      <c r="D355" s="7">
        <v>2338470</v>
      </c>
      <c r="E355" s="7">
        <f t="shared" si="9"/>
        <v>30400110</v>
      </c>
    </row>
    <row r="356" spans="1:5" x14ac:dyDescent="0.25">
      <c r="A356" t="s">
        <v>328</v>
      </c>
      <c r="B356" t="s">
        <v>349</v>
      </c>
      <c r="C356">
        <v>4</v>
      </c>
      <c r="D356" s="7">
        <v>2338470</v>
      </c>
      <c r="E356" s="7">
        <f t="shared" si="9"/>
        <v>9353880</v>
      </c>
    </row>
    <row r="357" spans="1:5" x14ac:dyDescent="0.25">
      <c r="A357" t="s">
        <v>329</v>
      </c>
      <c r="B357" t="s">
        <v>349</v>
      </c>
      <c r="C357">
        <v>1</v>
      </c>
      <c r="D357" s="7">
        <v>2338470</v>
      </c>
      <c r="E357" s="7">
        <f t="shared" si="9"/>
        <v>2338470</v>
      </c>
    </row>
    <row r="358" spans="1:5" x14ac:dyDescent="0.25">
      <c r="A358" t="s">
        <v>70</v>
      </c>
      <c r="B358" t="s">
        <v>349</v>
      </c>
      <c r="C358">
        <v>1</v>
      </c>
      <c r="D358" s="7">
        <v>2338470</v>
      </c>
      <c r="E358" s="7">
        <f t="shared" si="9"/>
        <v>2338470</v>
      </c>
    </row>
    <row r="359" spans="1:5" x14ac:dyDescent="0.25">
      <c r="A359" t="s">
        <v>14</v>
      </c>
      <c r="B359" t="s">
        <v>350</v>
      </c>
      <c r="C359">
        <v>3</v>
      </c>
      <c r="D359" s="7">
        <v>2235000</v>
      </c>
      <c r="E359" s="7">
        <f t="shared" si="9"/>
        <v>6705000</v>
      </c>
    </row>
    <row r="360" spans="1:5" x14ac:dyDescent="0.25">
      <c r="A360" t="s">
        <v>330</v>
      </c>
      <c r="B360" t="s">
        <v>350</v>
      </c>
      <c r="C360">
        <v>1</v>
      </c>
      <c r="D360" s="7">
        <v>2235000</v>
      </c>
      <c r="E360" s="7">
        <f t="shared" si="9"/>
        <v>2235000</v>
      </c>
    </row>
    <row r="361" spans="1:5" x14ac:dyDescent="0.25">
      <c r="A361" t="s">
        <v>13</v>
      </c>
      <c r="B361" t="s">
        <v>350</v>
      </c>
      <c r="C361">
        <v>3</v>
      </c>
      <c r="D361" s="7">
        <v>2235000</v>
      </c>
      <c r="E361" s="7">
        <f t="shared" si="9"/>
        <v>6705000</v>
      </c>
    </row>
    <row r="362" spans="1:5" x14ac:dyDescent="0.25">
      <c r="A362" t="s">
        <v>14</v>
      </c>
      <c r="B362" t="s">
        <v>351</v>
      </c>
      <c r="C362">
        <v>1</v>
      </c>
      <c r="D362" s="7">
        <v>2164400</v>
      </c>
      <c r="E362" s="7">
        <f t="shared" si="9"/>
        <v>2164400</v>
      </c>
    </row>
    <row r="363" spans="1:5" x14ac:dyDescent="0.25">
      <c r="A363" t="s">
        <v>67</v>
      </c>
      <c r="B363" t="s">
        <v>352</v>
      </c>
      <c r="C363">
        <v>1</v>
      </c>
      <c r="D363" s="7">
        <v>1948900</v>
      </c>
      <c r="E363" s="7">
        <f t="shared" si="9"/>
        <v>1948900</v>
      </c>
    </row>
    <row r="364" spans="1:5" x14ac:dyDescent="0.25">
      <c r="A364" t="s">
        <v>331</v>
      </c>
      <c r="B364" t="s">
        <v>352</v>
      </c>
      <c r="C364">
        <v>1</v>
      </c>
      <c r="D364" s="7">
        <v>1948900</v>
      </c>
      <c r="E364" s="7">
        <f t="shared" si="9"/>
        <v>1948900</v>
      </c>
    </row>
    <row r="365" spans="1:5" x14ac:dyDescent="0.25">
      <c r="A365" t="s">
        <v>332</v>
      </c>
      <c r="B365" t="s">
        <v>352</v>
      </c>
      <c r="C365">
        <v>1</v>
      </c>
      <c r="D365" s="7">
        <v>1948900</v>
      </c>
      <c r="E365" s="7">
        <f t="shared" si="9"/>
        <v>1948900</v>
      </c>
    </row>
    <row r="366" spans="1:5" x14ac:dyDescent="0.25">
      <c r="A366" t="s">
        <v>333</v>
      </c>
      <c r="B366" t="s">
        <v>352</v>
      </c>
      <c r="C366">
        <v>1</v>
      </c>
      <c r="D366" s="7">
        <v>1948900</v>
      </c>
      <c r="E366" s="7">
        <f t="shared" si="9"/>
        <v>1948900</v>
      </c>
    </row>
    <row r="367" spans="1:5" x14ac:dyDescent="0.25">
      <c r="A367" t="s">
        <v>334</v>
      </c>
      <c r="B367" t="s">
        <v>352</v>
      </c>
      <c r="C367">
        <v>1</v>
      </c>
      <c r="D367" s="7">
        <v>1948900</v>
      </c>
      <c r="E367" s="7">
        <f t="shared" si="9"/>
        <v>1948900</v>
      </c>
    </row>
    <row r="368" spans="1:5" x14ac:dyDescent="0.25">
      <c r="A368" t="s">
        <v>14</v>
      </c>
      <c r="B368" t="s">
        <v>352</v>
      </c>
      <c r="C368">
        <v>47</v>
      </c>
      <c r="D368" s="7">
        <v>1948900</v>
      </c>
      <c r="E368" s="7">
        <f t="shared" si="9"/>
        <v>91598300</v>
      </c>
    </row>
    <row r="369" spans="1:5" x14ac:dyDescent="0.25">
      <c r="A369" t="s">
        <v>335</v>
      </c>
      <c r="B369" t="s">
        <v>352</v>
      </c>
      <c r="C369">
        <v>1</v>
      </c>
      <c r="D369" s="7">
        <v>1948900</v>
      </c>
      <c r="E369" s="7">
        <f t="shared" si="9"/>
        <v>1948900</v>
      </c>
    </row>
    <row r="370" spans="1:5" x14ac:dyDescent="0.25">
      <c r="A370" t="s">
        <v>336</v>
      </c>
      <c r="B370" t="s">
        <v>352</v>
      </c>
      <c r="C370">
        <v>1</v>
      </c>
      <c r="D370" s="7">
        <v>1948900</v>
      </c>
      <c r="E370" s="7">
        <f t="shared" si="9"/>
        <v>1948900</v>
      </c>
    </row>
    <row r="371" spans="1:5" x14ac:dyDescent="0.25">
      <c r="A371" t="s">
        <v>337</v>
      </c>
      <c r="B371" t="s">
        <v>352</v>
      </c>
      <c r="C371">
        <v>1</v>
      </c>
      <c r="D371" s="7">
        <v>1948900</v>
      </c>
      <c r="E371" s="7">
        <f t="shared" si="9"/>
        <v>1948900</v>
      </c>
    </row>
    <row r="372" spans="1:5" x14ac:dyDescent="0.25">
      <c r="A372" t="s">
        <v>338</v>
      </c>
      <c r="B372" t="s">
        <v>352</v>
      </c>
      <c r="C372">
        <v>1</v>
      </c>
      <c r="D372" s="7">
        <v>1948900</v>
      </c>
      <c r="E372" s="7">
        <f t="shared" si="9"/>
        <v>1948900</v>
      </c>
    </row>
    <row r="373" spans="1:5" x14ac:dyDescent="0.25">
      <c r="A373" t="s">
        <v>339</v>
      </c>
      <c r="B373" t="s">
        <v>352</v>
      </c>
      <c r="C373">
        <v>1</v>
      </c>
      <c r="D373" s="7">
        <v>1948900</v>
      </c>
      <c r="E373" s="7">
        <f t="shared" si="9"/>
        <v>1948900</v>
      </c>
    </row>
    <row r="374" spans="1:5" x14ac:dyDescent="0.25">
      <c r="A374" t="s">
        <v>13</v>
      </c>
      <c r="B374" t="s">
        <v>352</v>
      </c>
      <c r="C374">
        <v>39</v>
      </c>
      <c r="D374" s="7">
        <v>1948900</v>
      </c>
      <c r="E374" s="7">
        <f t="shared" si="9"/>
        <v>76007100</v>
      </c>
    </row>
    <row r="375" spans="1:5" x14ac:dyDescent="0.25">
      <c r="A375" t="s">
        <v>340</v>
      </c>
      <c r="B375" t="s">
        <v>352</v>
      </c>
      <c r="C375">
        <v>1</v>
      </c>
      <c r="D375" s="7">
        <v>1948900</v>
      </c>
      <c r="E375" s="7">
        <f t="shared" si="9"/>
        <v>1948900</v>
      </c>
    </row>
    <row r="376" spans="1:5" x14ac:dyDescent="0.25">
      <c r="A376" t="s">
        <v>341</v>
      </c>
      <c r="B376" t="s">
        <v>352</v>
      </c>
      <c r="C376">
        <v>1</v>
      </c>
      <c r="D376" s="7">
        <v>1948900</v>
      </c>
      <c r="E376" s="7">
        <f t="shared" si="9"/>
        <v>1948900</v>
      </c>
    </row>
    <row r="377" spans="1:5" x14ac:dyDescent="0.25">
      <c r="A377" t="s">
        <v>328</v>
      </c>
      <c r="B377" t="s">
        <v>353</v>
      </c>
      <c r="C377">
        <v>3</v>
      </c>
      <c r="D377" s="7">
        <v>1948900</v>
      </c>
      <c r="E377" s="7">
        <f t="shared" si="9"/>
        <v>5846700</v>
      </c>
    </row>
    <row r="378" spans="1:5" x14ac:dyDescent="0.25">
      <c r="A378" t="s">
        <v>328</v>
      </c>
      <c r="B378" t="s">
        <v>352</v>
      </c>
      <c r="C378">
        <v>5</v>
      </c>
      <c r="D378" s="7">
        <v>1948900</v>
      </c>
      <c r="E378" s="7">
        <f t="shared" si="9"/>
        <v>9744500</v>
      </c>
    </row>
    <row r="379" spans="1:5" x14ac:dyDescent="0.25">
      <c r="A379" t="s">
        <v>342</v>
      </c>
      <c r="B379" t="s">
        <v>352</v>
      </c>
      <c r="C379">
        <v>1</v>
      </c>
      <c r="D379" s="7">
        <v>1948900</v>
      </c>
      <c r="E379" s="7">
        <f t="shared" si="9"/>
        <v>1948900</v>
      </c>
    </row>
    <row r="380" spans="1:5" x14ac:dyDescent="0.25">
      <c r="A380" t="s">
        <v>343</v>
      </c>
      <c r="B380" t="s">
        <v>352</v>
      </c>
      <c r="C380">
        <v>1</v>
      </c>
      <c r="D380" s="7">
        <v>1948900</v>
      </c>
      <c r="E380" s="7">
        <f t="shared" si="9"/>
        <v>1948900</v>
      </c>
    </row>
    <row r="381" spans="1:5" x14ac:dyDescent="0.25">
      <c r="A381" t="s">
        <v>344</v>
      </c>
      <c r="B381" t="s">
        <v>352</v>
      </c>
      <c r="C381">
        <v>6</v>
      </c>
      <c r="D381" s="7">
        <v>1948900</v>
      </c>
      <c r="E381" s="7">
        <f t="shared" si="9"/>
        <v>11693400</v>
      </c>
    </row>
    <row r="382" spans="1:5" x14ac:dyDescent="0.25">
      <c r="A382" t="s">
        <v>345</v>
      </c>
      <c r="B382" t="s">
        <v>352</v>
      </c>
      <c r="C382">
        <v>3</v>
      </c>
      <c r="D382" s="7">
        <v>1948900</v>
      </c>
      <c r="E382" s="7">
        <f t="shared" si="9"/>
        <v>5846700</v>
      </c>
    </row>
    <row r="383" spans="1:5" x14ac:dyDescent="0.25">
      <c r="A383" t="s">
        <v>61</v>
      </c>
      <c r="B383" t="s">
        <v>352</v>
      </c>
      <c r="C383">
        <v>1</v>
      </c>
      <c r="D383" s="7">
        <v>1948900</v>
      </c>
      <c r="E383" s="7">
        <f t="shared" si="9"/>
        <v>1948900</v>
      </c>
    </row>
    <row r="384" spans="1:5" x14ac:dyDescent="0.25">
      <c r="A384" t="s">
        <v>116</v>
      </c>
      <c r="B384" t="s">
        <v>352</v>
      </c>
      <c r="C384">
        <v>42</v>
      </c>
      <c r="D384" s="7">
        <v>1948900</v>
      </c>
      <c r="E384" s="7">
        <f t="shared" si="9"/>
        <v>81853800</v>
      </c>
    </row>
    <row r="385" spans="1:5" x14ac:dyDescent="0.25">
      <c r="A385" t="s">
        <v>66</v>
      </c>
      <c r="B385" t="s">
        <v>352</v>
      </c>
      <c r="C385">
        <v>1</v>
      </c>
      <c r="D385" s="7">
        <v>1948900</v>
      </c>
      <c r="E385" s="7">
        <f t="shared" si="9"/>
        <v>1948900</v>
      </c>
    </row>
    <row r="386" spans="1:5" x14ac:dyDescent="0.25">
      <c r="A386" t="s">
        <v>21</v>
      </c>
      <c r="B386" t="s">
        <v>353</v>
      </c>
      <c r="C386">
        <v>2</v>
      </c>
      <c r="D386" s="7">
        <v>1948900</v>
      </c>
      <c r="E386" s="7">
        <f t="shared" si="9"/>
        <v>3897800</v>
      </c>
    </row>
    <row r="387" spans="1:5" x14ac:dyDescent="0.25">
      <c r="A387" t="s">
        <v>21</v>
      </c>
      <c r="B387" t="s">
        <v>352</v>
      </c>
      <c r="C387">
        <v>1</v>
      </c>
      <c r="D387" s="7">
        <v>1948900</v>
      </c>
      <c r="E387" s="7">
        <f t="shared" si="9"/>
        <v>1948900</v>
      </c>
    </row>
    <row r="388" spans="1:5" x14ac:dyDescent="0.25">
      <c r="A388" t="s">
        <v>15</v>
      </c>
      <c r="B388" t="s">
        <v>389</v>
      </c>
      <c r="C388">
        <v>1</v>
      </c>
      <c r="D388" s="7">
        <v>1752400</v>
      </c>
      <c r="E388" s="7">
        <f t="shared" si="9"/>
        <v>1752400</v>
      </c>
    </row>
    <row r="389" spans="1:5" x14ac:dyDescent="0.25">
      <c r="A389" t="s">
        <v>14</v>
      </c>
      <c r="B389" t="s">
        <v>390</v>
      </c>
      <c r="C389">
        <v>4</v>
      </c>
      <c r="D389" s="7">
        <v>1591149</v>
      </c>
      <c r="E389" s="7">
        <f t="shared" si="9"/>
        <v>6364596</v>
      </c>
    </row>
    <row r="390" spans="1:5" x14ac:dyDescent="0.25">
      <c r="A390" t="s">
        <v>67</v>
      </c>
      <c r="B390" t="s">
        <v>391</v>
      </c>
      <c r="C390">
        <v>3</v>
      </c>
      <c r="D390" s="7">
        <v>1528300</v>
      </c>
      <c r="E390" s="7">
        <f t="shared" si="9"/>
        <v>4584900</v>
      </c>
    </row>
    <row r="391" spans="1:5" x14ac:dyDescent="0.25">
      <c r="A391" t="s">
        <v>15</v>
      </c>
      <c r="B391" t="s">
        <v>391</v>
      </c>
      <c r="C391">
        <v>1</v>
      </c>
      <c r="D391" s="7">
        <v>1528300</v>
      </c>
      <c r="E391" s="7">
        <f t="shared" si="9"/>
        <v>1528300</v>
      </c>
    </row>
    <row r="392" spans="1:5" x14ac:dyDescent="0.25">
      <c r="A392" t="s">
        <v>354</v>
      </c>
      <c r="B392" t="s">
        <v>391</v>
      </c>
      <c r="C392">
        <v>1</v>
      </c>
      <c r="D392" s="7">
        <v>1528300</v>
      </c>
      <c r="E392" s="7">
        <f t="shared" si="9"/>
        <v>1528300</v>
      </c>
    </row>
    <row r="393" spans="1:5" x14ac:dyDescent="0.25">
      <c r="A393" t="s">
        <v>355</v>
      </c>
      <c r="B393" t="s">
        <v>391</v>
      </c>
      <c r="C393">
        <v>1</v>
      </c>
      <c r="D393" s="7">
        <v>1528300</v>
      </c>
      <c r="E393" s="7">
        <f t="shared" si="9"/>
        <v>1528300</v>
      </c>
    </row>
    <row r="394" spans="1:5" x14ac:dyDescent="0.25">
      <c r="A394" t="s">
        <v>356</v>
      </c>
      <c r="B394" t="s">
        <v>391</v>
      </c>
      <c r="C394">
        <v>1</v>
      </c>
      <c r="D394" s="7">
        <v>1528300</v>
      </c>
      <c r="E394" s="7">
        <f t="shared" si="9"/>
        <v>1528300</v>
      </c>
    </row>
    <row r="395" spans="1:5" x14ac:dyDescent="0.25">
      <c r="A395" t="s">
        <v>357</v>
      </c>
      <c r="B395" t="s">
        <v>391</v>
      </c>
      <c r="C395">
        <v>1</v>
      </c>
      <c r="D395" s="7">
        <v>1528300</v>
      </c>
      <c r="E395" s="7">
        <f t="shared" si="9"/>
        <v>1528300</v>
      </c>
    </row>
    <row r="396" spans="1:5" x14ac:dyDescent="0.25">
      <c r="A396" t="s">
        <v>358</v>
      </c>
      <c r="B396" t="s">
        <v>391</v>
      </c>
      <c r="C396">
        <v>1</v>
      </c>
      <c r="D396" s="7">
        <v>1528300</v>
      </c>
      <c r="E396" s="7">
        <f t="shared" si="9"/>
        <v>1528300</v>
      </c>
    </row>
    <row r="397" spans="1:5" x14ac:dyDescent="0.25">
      <c r="A397" t="s">
        <v>359</v>
      </c>
      <c r="B397" t="s">
        <v>391</v>
      </c>
      <c r="C397">
        <v>1</v>
      </c>
      <c r="D397" s="7">
        <v>1528300</v>
      </c>
      <c r="E397" s="7">
        <f t="shared" si="9"/>
        <v>1528300</v>
      </c>
    </row>
    <row r="398" spans="1:5" x14ac:dyDescent="0.25">
      <c r="A398" t="s">
        <v>360</v>
      </c>
      <c r="B398" t="s">
        <v>391</v>
      </c>
      <c r="C398">
        <v>1</v>
      </c>
      <c r="D398" s="7">
        <v>1528300</v>
      </c>
      <c r="E398" s="7">
        <f t="shared" si="9"/>
        <v>1528300</v>
      </c>
    </row>
    <row r="399" spans="1:5" x14ac:dyDescent="0.25">
      <c r="A399" t="s">
        <v>361</v>
      </c>
      <c r="B399" t="s">
        <v>391</v>
      </c>
      <c r="C399">
        <v>1</v>
      </c>
      <c r="D399" s="7">
        <v>1528300</v>
      </c>
      <c r="E399" s="7">
        <f t="shared" si="9"/>
        <v>1528300</v>
      </c>
    </row>
    <row r="400" spans="1:5" x14ac:dyDescent="0.25">
      <c r="A400" t="s">
        <v>362</v>
      </c>
      <c r="B400" t="s">
        <v>391</v>
      </c>
      <c r="C400">
        <v>1</v>
      </c>
      <c r="D400" s="7">
        <v>1528300</v>
      </c>
      <c r="E400" s="7">
        <f t="shared" ref="E400:E442" si="10">+D400*C400</f>
        <v>1528300</v>
      </c>
    </row>
    <row r="401" spans="1:5" x14ac:dyDescent="0.25">
      <c r="A401" t="s">
        <v>363</v>
      </c>
      <c r="B401" t="s">
        <v>391</v>
      </c>
      <c r="C401">
        <v>1</v>
      </c>
      <c r="D401" s="7">
        <v>1528300</v>
      </c>
      <c r="E401" s="7">
        <f t="shared" si="10"/>
        <v>1528300</v>
      </c>
    </row>
    <row r="402" spans="1:5" x14ac:dyDescent="0.25">
      <c r="A402" t="s">
        <v>364</v>
      </c>
      <c r="B402" t="s">
        <v>391</v>
      </c>
      <c r="C402">
        <v>1</v>
      </c>
      <c r="D402" s="7">
        <v>1528300</v>
      </c>
      <c r="E402" s="7">
        <f t="shared" si="10"/>
        <v>1528300</v>
      </c>
    </row>
    <row r="403" spans="1:5" x14ac:dyDescent="0.25">
      <c r="A403" t="s">
        <v>14</v>
      </c>
      <c r="B403" t="s">
        <v>391</v>
      </c>
      <c r="C403">
        <v>36</v>
      </c>
      <c r="D403" s="7">
        <v>1528300</v>
      </c>
      <c r="E403" s="7">
        <f t="shared" si="10"/>
        <v>55018800</v>
      </c>
    </row>
    <row r="404" spans="1:5" x14ac:dyDescent="0.25">
      <c r="A404" t="s">
        <v>335</v>
      </c>
      <c r="B404" t="s">
        <v>391</v>
      </c>
      <c r="C404">
        <v>1</v>
      </c>
      <c r="D404" s="7">
        <v>1528300</v>
      </c>
      <c r="E404" s="7">
        <f t="shared" si="10"/>
        <v>1528300</v>
      </c>
    </row>
    <row r="405" spans="1:5" x14ac:dyDescent="0.25">
      <c r="A405" t="s">
        <v>365</v>
      </c>
      <c r="B405" t="s">
        <v>391</v>
      </c>
      <c r="C405">
        <v>1</v>
      </c>
      <c r="D405" s="7">
        <v>1528300</v>
      </c>
      <c r="E405" s="7">
        <f t="shared" si="10"/>
        <v>1528300</v>
      </c>
    </row>
    <row r="406" spans="1:5" x14ac:dyDescent="0.25">
      <c r="A406" t="s">
        <v>366</v>
      </c>
      <c r="B406" t="s">
        <v>392</v>
      </c>
      <c r="C406">
        <v>1</v>
      </c>
      <c r="D406" s="7">
        <v>1528300</v>
      </c>
      <c r="E406" s="7">
        <f t="shared" si="10"/>
        <v>1528300</v>
      </c>
    </row>
    <row r="407" spans="1:5" x14ac:dyDescent="0.25">
      <c r="A407" t="s">
        <v>367</v>
      </c>
      <c r="B407" t="s">
        <v>392</v>
      </c>
      <c r="C407">
        <v>1</v>
      </c>
      <c r="D407" s="7">
        <v>1528300</v>
      </c>
      <c r="E407" s="7">
        <f t="shared" si="10"/>
        <v>1528300</v>
      </c>
    </row>
    <row r="408" spans="1:5" x14ac:dyDescent="0.25">
      <c r="A408" t="s">
        <v>368</v>
      </c>
      <c r="B408" t="s">
        <v>392</v>
      </c>
      <c r="C408">
        <v>1</v>
      </c>
      <c r="D408" s="7">
        <v>1528300</v>
      </c>
      <c r="E408" s="7">
        <f t="shared" si="10"/>
        <v>1528300</v>
      </c>
    </row>
    <row r="409" spans="1:5" x14ac:dyDescent="0.25">
      <c r="A409" t="s">
        <v>369</v>
      </c>
      <c r="B409" t="s">
        <v>392</v>
      </c>
      <c r="C409">
        <v>1</v>
      </c>
      <c r="D409" s="7">
        <v>1528300</v>
      </c>
      <c r="E409" s="7">
        <f t="shared" si="10"/>
        <v>1528300</v>
      </c>
    </row>
    <row r="410" spans="1:5" x14ac:dyDescent="0.25">
      <c r="A410" t="s">
        <v>370</v>
      </c>
      <c r="B410" t="s">
        <v>392</v>
      </c>
      <c r="C410">
        <v>1</v>
      </c>
      <c r="D410" s="7">
        <v>1528300</v>
      </c>
      <c r="E410" s="7">
        <f t="shared" si="10"/>
        <v>1528300</v>
      </c>
    </row>
    <row r="411" spans="1:5" x14ac:dyDescent="0.25">
      <c r="A411" t="s">
        <v>371</v>
      </c>
      <c r="B411" t="s">
        <v>392</v>
      </c>
      <c r="C411">
        <v>1</v>
      </c>
      <c r="D411" s="7">
        <v>1528300</v>
      </c>
      <c r="E411" s="7">
        <f t="shared" si="10"/>
        <v>1528300</v>
      </c>
    </row>
    <row r="412" spans="1:5" x14ac:dyDescent="0.25">
      <c r="A412" t="s">
        <v>372</v>
      </c>
      <c r="B412" t="s">
        <v>392</v>
      </c>
      <c r="C412">
        <v>1</v>
      </c>
      <c r="D412" s="7">
        <v>1528300</v>
      </c>
      <c r="E412" s="7">
        <f t="shared" si="10"/>
        <v>1528300</v>
      </c>
    </row>
    <row r="413" spans="1:5" x14ac:dyDescent="0.25">
      <c r="A413" t="s">
        <v>373</v>
      </c>
      <c r="B413" t="s">
        <v>392</v>
      </c>
      <c r="C413">
        <v>1</v>
      </c>
      <c r="D413" s="7">
        <v>1528300</v>
      </c>
      <c r="E413" s="7">
        <f t="shared" si="10"/>
        <v>1528300</v>
      </c>
    </row>
    <row r="414" spans="1:5" x14ac:dyDescent="0.25">
      <c r="A414" t="s">
        <v>374</v>
      </c>
      <c r="B414" t="s">
        <v>392</v>
      </c>
      <c r="C414">
        <v>1</v>
      </c>
      <c r="D414" s="7">
        <v>1528300</v>
      </c>
      <c r="E414" s="7">
        <f t="shared" si="10"/>
        <v>1528300</v>
      </c>
    </row>
    <row r="415" spans="1:5" x14ac:dyDescent="0.25">
      <c r="A415" t="s">
        <v>375</v>
      </c>
      <c r="B415" t="s">
        <v>392</v>
      </c>
      <c r="C415">
        <v>1</v>
      </c>
      <c r="D415" s="7">
        <v>1528300</v>
      </c>
      <c r="E415" s="7">
        <f t="shared" si="10"/>
        <v>1528300</v>
      </c>
    </row>
    <row r="416" spans="1:5" x14ac:dyDescent="0.25">
      <c r="A416" t="s">
        <v>376</v>
      </c>
      <c r="B416" t="s">
        <v>392</v>
      </c>
      <c r="C416">
        <v>1</v>
      </c>
      <c r="D416" s="7">
        <v>1528300</v>
      </c>
      <c r="E416" s="7">
        <f t="shared" si="10"/>
        <v>1528300</v>
      </c>
    </row>
    <row r="417" spans="1:5" x14ac:dyDescent="0.25">
      <c r="A417" t="s">
        <v>13</v>
      </c>
      <c r="B417" t="s">
        <v>391</v>
      </c>
      <c r="C417">
        <v>2</v>
      </c>
      <c r="D417" s="7">
        <v>1528300</v>
      </c>
      <c r="E417" s="7">
        <f t="shared" si="10"/>
        <v>3056600</v>
      </c>
    </row>
    <row r="418" spans="1:5" x14ac:dyDescent="0.25">
      <c r="A418" t="s">
        <v>320</v>
      </c>
      <c r="B418" t="s">
        <v>392</v>
      </c>
      <c r="C418">
        <v>1</v>
      </c>
      <c r="D418" s="7">
        <v>1528300</v>
      </c>
      <c r="E418" s="7">
        <f t="shared" si="10"/>
        <v>1528300</v>
      </c>
    </row>
    <row r="419" spans="1:5" x14ac:dyDescent="0.25">
      <c r="A419" t="s">
        <v>377</v>
      </c>
      <c r="B419" t="s">
        <v>391</v>
      </c>
      <c r="C419">
        <v>8</v>
      </c>
      <c r="D419" s="7">
        <v>1528300</v>
      </c>
      <c r="E419" s="7">
        <f t="shared" si="10"/>
        <v>12226400</v>
      </c>
    </row>
    <row r="420" spans="1:5" x14ac:dyDescent="0.25">
      <c r="A420" t="s">
        <v>378</v>
      </c>
      <c r="B420" t="s">
        <v>391</v>
      </c>
      <c r="C420">
        <v>1</v>
      </c>
      <c r="D420" s="7">
        <v>1528300</v>
      </c>
      <c r="E420" s="7">
        <f t="shared" si="10"/>
        <v>1528300</v>
      </c>
    </row>
    <row r="421" spans="1:5" x14ac:dyDescent="0.25">
      <c r="A421" t="s">
        <v>69</v>
      </c>
      <c r="B421" t="s">
        <v>391</v>
      </c>
      <c r="C421">
        <v>1</v>
      </c>
      <c r="D421" s="7">
        <v>1528300</v>
      </c>
      <c r="E421" s="7">
        <f t="shared" si="10"/>
        <v>1528300</v>
      </c>
    </row>
    <row r="422" spans="1:5" x14ac:dyDescent="0.25">
      <c r="A422" t="s">
        <v>379</v>
      </c>
      <c r="B422" t="s">
        <v>391</v>
      </c>
      <c r="C422">
        <v>1</v>
      </c>
      <c r="D422" s="7">
        <v>1528300</v>
      </c>
      <c r="E422" s="7">
        <f t="shared" si="10"/>
        <v>1528300</v>
      </c>
    </row>
    <row r="423" spans="1:5" x14ac:dyDescent="0.25">
      <c r="A423" t="s">
        <v>14</v>
      </c>
      <c r="B423" t="s">
        <v>393</v>
      </c>
      <c r="C423">
        <v>2</v>
      </c>
      <c r="D423" s="7">
        <v>1507484</v>
      </c>
      <c r="E423" s="7">
        <f t="shared" si="10"/>
        <v>3014968</v>
      </c>
    </row>
    <row r="424" spans="1:5" x14ac:dyDescent="0.25">
      <c r="A424" t="s">
        <v>380</v>
      </c>
      <c r="B424" t="s">
        <v>394</v>
      </c>
      <c r="C424">
        <v>1</v>
      </c>
      <c r="D424" s="7">
        <v>1265700</v>
      </c>
      <c r="E424" s="7">
        <f t="shared" si="10"/>
        <v>1265700</v>
      </c>
    </row>
    <row r="425" spans="1:5" x14ac:dyDescent="0.25">
      <c r="A425" t="s">
        <v>14</v>
      </c>
      <c r="B425" t="s">
        <v>394</v>
      </c>
      <c r="C425">
        <v>10</v>
      </c>
      <c r="D425" s="7">
        <v>1265700</v>
      </c>
      <c r="E425" s="7">
        <f t="shared" si="10"/>
        <v>12657000</v>
      </c>
    </row>
    <row r="426" spans="1:5" x14ac:dyDescent="0.25">
      <c r="A426" t="s">
        <v>21</v>
      </c>
      <c r="B426" t="s">
        <v>394</v>
      </c>
      <c r="C426">
        <v>1</v>
      </c>
      <c r="D426" s="7">
        <v>1265700</v>
      </c>
      <c r="E426" s="7">
        <f t="shared" si="10"/>
        <v>1265700</v>
      </c>
    </row>
    <row r="427" spans="1:5" x14ac:dyDescent="0.25">
      <c r="A427" t="s">
        <v>14</v>
      </c>
      <c r="B427" t="s">
        <v>395</v>
      </c>
      <c r="C427">
        <v>11</v>
      </c>
      <c r="D427" s="7">
        <v>1100700</v>
      </c>
      <c r="E427" s="7">
        <f t="shared" si="10"/>
        <v>12107700</v>
      </c>
    </row>
    <row r="428" spans="1:5" x14ac:dyDescent="0.25">
      <c r="A428" t="s">
        <v>381</v>
      </c>
      <c r="B428" t="s">
        <v>396</v>
      </c>
      <c r="C428">
        <v>1</v>
      </c>
      <c r="D428" s="7">
        <v>1087500</v>
      </c>
      <c r="E428" s="7">
        <f t="shared" si="10"/>
        <v>1087500</v>
      </c>
    </row>
    <row r="429" spans="1:5" x14ac:dyDescent="0.25">
      <c r="A429" t="s">
        <v>67</v>
      </c>
      <c r="B429" t="s">
        <v>396</v>
      </c>
      <c r="C429">
        <v>1</v>
      </c>
      <c r="D429" s="7">
        <v>1087500</v>
      </c>
      <c r="E429" s="7">
        <f t="shared" si="10"/>
        <v>1087500</v>
      </c>
    </row>
    <row r="430" spans="1:5" x14ac:dyDescent="0.25">
      <c r="A430" t="s">
        <v>14</v>
      </c>
      <c r="B430" t="s">
        <v>396</v>
      </c>
      <c r="C430">
        <v>46</v>
      </c>
      <c r="D430" s="7">
        <v>1087500</v>
      </c>
      <c r="E430" s="7">
        <f t="shared" si="10"/>
        <v>50025000</v>
      </c>
    </row>
    <row r="431" spans="1:5" x14ac:dyDescent="0.25">
      <c r="A431" t="s">
        <v>335</v>
      </c>
      <c r="B431" t="s">
        <v>396</v>
      </c>
      <c r="C431">
        <v>1</v>
      </c>
      <c r="D431" s="7">
        <v>1087500</v>
      </c>
      <c r="E431" s="7">
        <f t="shared" si="10"/>
        <v>1087500</v>
      </c>
    </row>
    <row r="432" spans="1:5" x14ac:dyDescent="0.25">
      <c r="A432" t="s">
        <v>382</v>
      </c>
      <c r="B432" t="s">
        <v>396</v>
      </c>
      <c r="C432">
        <v>1</v>
      </c>
      <c r="D432" s="7">
        <v>1087500</v>
      </c>
      <c r="E432" s="7">
        <f t="shared" si="10"/>
        <v>1087500</v>
      </c>
    </row>
    <row r="433" spans="1:5" x14ac:dyDescent="0.25">
      <c r="A433" t="s">
        <v>377</v>
      </c>
      <c r="B433" t="s">
        <v>396</v>
      </c>
      <c r="C433">
        <v>8</v>
      </c>
      <c r="D433" s="7">
        <v>1087500</v>
      </c>
      <c r="E433" s="7">
        <f t="shared" si="10"/>
        <v>8700000</v>
      </c>
    </row>
    <row r="434" spans="1:5" x14ac:dyDescent="0.25">
      <c r="A434" t="s">
        <v>383</v>
      </c>
      <c r="B434" t="s">
        <v>396</v>
      </c>
      <c r="C434">
        <v>1</v>
      </c>
      <c r="D434" s="7">
        <v>1087500</v>
      </c>
      <c r="E434" s="7">
        <f t="shared" si="10"/>
        <v>1087500</v>
      </c>
    </row>
    <row r="435" spans="1:5" x14ac:dyDescent="0.25">
      <c r="A435" t="s">
        <v>384</v>
      </c>
      <c r="B435" t="s">
        <v>396</v>
      </c>
      <c r="C435">
        <v>1</v>
      </c>
      <c r="D435" s="7">
        <v>1087500</v>
      </c>
      <c r="E435" s="7">
        <f t="shared" si="10"/>
        <v>1087500</v>
      </c>
    </row>
    <row r="436" spans="1:5" x14ac:dyDescent="0.25">
      <c r="A436" t="s">
        <v>21</v>
      </c>
      <c r="B436" t="s">
        <v>396</v>
      </c>
      <c r="C436">
        <v>1</v>
      </c>
      <c r="D436" s="7">
        <v>1087500</v>
      </c>
      <c r="E436" s="7">
        <f t="shared" si="10"/>
        <v>1087500</v>
      </c>
    </row>
    <row r="437" spans="1:5" x14ac:dyDescent="0.25">
      <c r="A437" t="s">
        <v>14</v>
      </c>
      <c r="B437" t="s">
        <v>397</v>
      </c>
      <c r="C437">
        <v>3</v>
      </c>
      <c r="D437" s="7">
        <v>1070900</v>
      </c>
      <c r="E437" s="7">
        <f t="shared" si="10"/>
        <v>3212700</v>
      </c>
    </row>
    <row r="438" spans="1:5" x14ac:dyDescent="0.25">
      <c r="A438" t="s">
        <v>385</v>
      </c>
      <c r="B438" t="s">
        <v>397</v>
      </c>
      <c r="C438">
        <v>1</v>
      </c>
      <c r="D438" s="7">
        <v>1070900</v>
      </c>
      <c r="E438" s="7">
        <f t="shared" si="10"/>
        <v>1070900</v>
      </c>
    </row>
    <row r="439" spans="1:5" x14ac:dyDescent="0.25">
      <c r="A439" t="s">
        <v>386</v>
      </c>
      <c r="B439" t="s">
        <v>397</v>
      </c>
      <c r="C439">
        <v>1</v>
      </c>
      <c r="D439" s="7">
        <v>1070900</v>
      </c>
      <c r="E439" s="7">
        <f t="shared" si="10"/>
        <v>1070900</v>
      </c>
    </row>
    <row r="440" spans="1:5" x14ac:dyDescent="0.25">
      <c r="A440" t="s">
        <v>66</v>
      </c>
      <c r="B440" t="s">
        <v>397</v>
      </c>
      <c r="C440">
        <v>1</v>
      </c>
      <c r="D440" s="7">
        <v>1070900</v>
      </c>
      <c r="E440" s="7">
        <f t="shared" si="10"/>
        <v>1070900</v>
      </c>
    </row>
    <row r="441" spans="1:5" x14ac:dyDescent="0.25">
      <c r="A441" t="s">
        <v>387</v>
      </c>
      <c r="B441" t="s">
        <v>398</v>
      </c>
      <c r="C441">
        <v>1</v>
      </c>
      <c r="D441" s="7">
        <v>571800</v>
      </c>
      <c r="E441" s="7">
        <f t="shared" si="10"/>
        <v>571800</v>
      </c>
    </row>
    <row r="442" spans="1:5" ht="15.75" thickBot="1" x14ac:dyDescent="0.3">
      <c r="A442" t="s">
        <v>388</v>
      </c>
      <c r="B442" t="s">
        <v>399</v>
      </c>
      <c r="C442">
        <v>1</v>
      </c>
      <c r="D442" s="7">
        <v>393100</v>
      </c>
      <c r="E442" s="7">
        <f t="shared" si="10"/>
        <v>393100</v>
      </c>
    </row>
    <row r="443" spans="1:5" x14ac:dyDescent="0.25">
      <c r="A443" s="8" t="s">
        <v>20</v>
      </c>
      <c r="B443" s="8"/>
      <c r="C443" s="8">
        <f>SUM(C330:C442)</f>
        <v>408</v>
      </c>
      <c r="D443" s="8"/>
      <c r="E443" s="9"/>
    </row>
    <row r="444" spans="1:5" x14ac:dyDescent="0.25">
      <c r="A444" s="10" t="s">
        <v>26</v>
      </c>
      <c r="B444" s="10"/>
      <c r="C444" s="10"/>
      <c r="D444" s="10"/>
      <c r="E444" s="11">
        <f>SUM(E330:E443)</f>
        <v>728354574</v>
      </c>
    </row>
    <row r="445" spans="1:5" x14ac:dyDescent="0.25">
      <c r="A445" s="10" t="s">
        <v>27</v>
      </c>
      <c r="B445" s="10"/>
      <c r="C445" s="10"/>
      <c r="D445" s="10"/>
      <c r="E445" s="11">
        <f>+E444*12</f>
        <v>8740254888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2018-07-03T13:44:10Z</dcterms:modified>
</cp:coreProperties>
</file>