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50" i="1"/>
  <c r="F49" i="1" s="1"/>
  <c r="F48" i="1" s="1"/>
  <c r="F83" i="1"/>
</calcChain>
</file>

<file path=xl/sharedStrings.xml><?xml version="1.0" encoding="utf-8"?>
<sst xmlns="http://schemas.openxmlformats.org/spreadsheetml/2006/main" count="116" uniqueCount="65">
  <si>
    <t>O.G.</t>
  </si>
  <si>
    <t>F.F.</t>
  </si>
  <si>
    <t>O.F.</t>
  </si>
  <si>
    <t>D E S C R I P C I O N</t>
  </si>
  <si>
    <t>PROGRAMADO</t>
  </si>
  <si>
    <t>Nivel:</t>
  </si>
  <si>
    <t>EMPRESAS PÚBLICAS</t>
  </si>
  <si>
    <t>Entidad:</t>
  </si>
  <si>
    <t>PETRÓLEOS PARAGUAYOS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</si>
  <si>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</si>
  <si>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</si>
  <si>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</si>
  <si>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</si>
  <si>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</si>
  <si>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</si>
  <si>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</si>
  <si>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</si>
  <si>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</si>
  <si>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</si>
  <si>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</si>
  <si>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</si>
  <si>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</si>
  <si>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</si>
  <si>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CONTRATACIÓN DE PERSONAL DE SALUD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</si>
  <si>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</si>
  <si>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</si>
  <si>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</si>
  <si>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</si>
  <si>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</si>
  <si>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</si>
  <si>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</si>
  <si>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</si>
  <si>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</si>
  <si>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</si>
  <si>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</si>
  <si>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</si>
  <si>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</si>
  <si>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</si>
  <si>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</si>
  <si>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</si>
  <si>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</si>
  <si>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</si>
  <si>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</si>
  <si>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</si>
  <si>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PRÉSTAMOS AL SECTOR PRIVADO</t>
  </si>
  <si>
    <t>OTRAS TRANSFERENCIAS CORRIENTES AL SECTOR PÚBLICO O PRIVADO VARIAS</t>
  </si>
  <si>
    <t>BECAS</t>
  </si>
  <si>
    <t>INDEMNIZACIONES</t>
  </si>
  <si>
    <t>OTRAS TRANSFERENCIAS CORRIENTES</t>
  </si>
  <si>
    <t>TRANSFERENCIAS CORRIENTES AL SECTOR EXTERNO</t>
  </si>
  <si>
    <t>PAGO DE IMPUESTOS, TASAS, GASTOS JUDICIALES Y OTROS</t>
  </si>
  <si>
    <t>DEUDAS PENDIENTES DE PAGO DE GASTOS CORRIENTES DE EJERCICIOS ANTERIORES</t>
  </si>
  <si>
    <t>DEUDAS PENDIENTES DE PAGO DE GASTOS DE CAPITAL DE EJERCICIOS ANTERIORES</t>
  </si>
  <si>
    <t>PROGRAMAS DE ACCIÓN</t>
  </si>
  <si>
    <t>COMPETITIVIDAD E INNOVACIÓN</t>
  </si>
  <si>
    <t>REFINACION, TRANSP. Y COMERC. DE DERIVADOS DEL PETROLEO</t>
  </si>
  <si>
    <t>GRATIFICACIONES POR SERVICIOS ESPECIALES</t>
  </si>
  <si>
    <t>CONTRATACIÓN DE PERSONAL TÉCNICO</t>
  </si>
  <si>
    <t>COMBUSTIBLES Y LUBRICANTES</t>
  </si>
  <si>
    <t>ENERGÍA Y COMBUSTIBLES</t>
  </si>
  <si>
    <t>ADQUISICIÓN DE INMUEBLES</t>
  </si>
  <si>
    <t>CONSTRUCCIONES</t>
  </si>
  <si>
    <t>MOLIENDA, PRODUCCION Y DESPACHO DE ALCOHOL</t>
  </si>
  <si>
    <t>BIENES E INSUMOS DEL SECTOR AGROPECUARIO Y FORESTAL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</si>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</sst>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7"/>
  <sheetViews>
    <sheetView tabSelected="1" workbookViewId="0">
      <selection activeCell="F4" sqref="F4"/>
    </sheetView>
  </sheetViews>
  <sheetFormatPr baseColWidth="10" defaultColWidth="20.7109375" defaultRowHeight="12.75" x14ac:dyDescent="0.2"/>
  <cols>
    <col min="1" max="1" width="9.140625" style="1" customWidth="1"/>
    <col min="2" max="2" width="4.28515625" style="1" bestFit="1" customWidth="1"/>
    <col min="3" max="3" width="4.7109375" style="1" bestFit="1" customWidth="1"/>
    <col min="4" max="4" width="2.140625" style="1" bestFit="1" customWidth="1"/>
    <col min="5" max="5" width="75.140625" style="1" bestFit="1" customWidth="1"/>
    <col min="6" max="6" width="18.28515625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64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8" t="s">
        <v>4</v>
      </c>
    </row>
    <row r="5" spans="1:6" s="6" customFormat="1" x14ac:dyDescent="0.2">
      <c r="A5" s="5" t="s">
        <v>5</v>
      </c>
      <c r="C5" s="7">
        <v>25</v>
      </c>
      <c r="E5" s="5" t="s">
        <v>6</v>
      </c>
      <c r="F5" s="15">
        <v>5499263696807</v>
      </c>
    </row>
    <row r="6" spans="1:6" s="6" customFormat="1" x14ac:dyDescent="0.2">
      <c r="A6" s="5" t="s">
        <v>7</v>
      </c>
      <c r="C6" s="7">
        <v>6</v>
      </c>
      <c r="E6" s="5" t="s">
        <v>8</v>
      </c>
      <c r="F6" s="15">
        <v>5499263696807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v>1016438112296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SUM(F9:F47)</f>
        <v>1016438112296</v>
      </c>
    </row>
    <row r="9" spans="1:6" x14ac:dyDescent="0.2">
      <c r="A9" s="11">
        <v>111</v>
      </c>
      <c r="B9" s="11">
        <v>30</v>
      </c>
      <c r="D9" s="11">
        <v>1</v>
      </c>
      <c r="E9" s="2" t="s">
        <v>14</v>
      </c>
      <c r="F9" s="14">
        <v>11865066276</v>
      </c>
    </row>
    <row r="10" spans="1:6" x14ac:dyDescent="0.2">
      <c r="A10" s="11">
        <v>113</v>
      </c>
      <c r="B10" s="11">
        <v>30</v>
      </c>
      <c r="D10" s="11">
        <v>1</v>
      </c>
      <c r="E10" s="2" t="s">
        <v>15</v>
      </c>
      <c r="F10" s="14">
        <v>177402000</v>
      </c>
    </row>
    <row r="11" spans="1:6" x14ac:dyDescent="0.2">
      <c r="A11" s="11">
        <v>114</v>
      </c>
      <c r="B11" s="11">
        <v>30</v>
      </c>
      <c r="D11" s="11">
        <v>1</v>
      </c>
      <c r="E11" s="2" t="s">
        <v>16</v>
      </c>
      <c r="F11" s="14">
        <v>1003539023</v>
      </c>
    </row>
    <row r="12" spans="1:6" x14ac:dyDescent="0.2">
      <c r="A12" s="11">
        <v>122</v>
      </c>
      <c r="B12" s="11">
        <v>30</v>
      </c>
      <c r="D12" s="11">
        <v>1</v>
      </c>
      <c r="E12" s="2" t="s">
        <v>17</v>
      </c>
      <c r="F12" s="14">
        <v>36000000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18</v>
      </c>
      <c r="F13" s="14">
        <v>392000024</v>
      </c>
    </row>
    <row r="14" spans="1:6" x14ac:dyDescent="0.2">
      <c r="A14" s="11">
        <v>125</v>
      </c>
      <c r="B14" s="11">
        <v>30</v>
      </c>
      <c r="D14" s="11">
        <v>1</v>
      </c>
      <c r="E14" s="2" t="s">
        <v>19</v>
      </c>
      <c r="F14" s="14">
        <v>755400061</v>
      </c>
    </row>
    <row r="15" spans="1:6" x14ac:dyDescent="0.2">
      <c r="A15" s="11">
        <v>131</v>
      </c>
      <c r="B15" s="11">
        <v>30</v>
      </c>
      <c r="D15" s="11">
        <v>1</v>
      </c>
      <c r="E15" s="2" t="s">
        <v>20</v>
      </c>
      <c r="F15" s="14">
        <v>971571905</v>
      </c>
    </row>
    <row r="16" spans="1:6" x14ac:dyDescent="0.2">
      <c r="A16" s="11">
        <v>133</v>
      </c>
      <c r="B16" s="11">
        <v>30</v>
      </c>
      <c r="D16" s="11">
        <v>1</v>
      </c>
      <c r="E16" s="2" t="s">
        <v>21</v>
      </c>
      <c r="F16" s="14">
        <v>11636528771</v>
      </c>
    </row>
    <row r="17" spans="1:6" x14ac:dyDescent="0.2">
      <c r="A17" s="11">
        <v>134</v>
      </c>
      <c r="B17" s="11">
        <v>30</v>
      </c>
      <c r="D17" s="11">
        <v>1</v>
      </c>
      <c r="E17" s="2" t="s">
        <v>22</v>
      </c>
      <c r="F17" s="14">
        <v>3660000000</v>
      </c>
    </row>
    <row r="18" spans="1:6" x14ac:dyDescent="0.2">
      <c r="A18" s="11">
        <v>142</v>
      </c>
      <c r="B18" s="11">
        <v>30</v>
      </c>
      <c r="D18" s="11">
        <v>1</v>
      </c>
      <c r="E18" s="2" t="s">
        <v>23</v>
      </c>
      <c r="F18" s="14">
        <v>45066667</v>
      </c>
    </row>
    <row r="19" spans="1:6" x14ac:dyDescent="0.2">
      <c r="A19" s="11">
        <v>144</v>
      </c>
      <c r="B19" s="11">
        <v>30</v>
      </c>
      <c r="D19" s="11">
        <v>1</v>
      </c>
      <c r="E19" s="2" t="s">
        <v>24</v>
      </c>
      <c r="F19" s="14">
        <v>888546441</v>
      </c>
    </row>
    <row r="20" spans="1:6" x14ac:dyDescent="0.2">
      <c r="A20" s="11">
        <v>145</v>
      </c>
      <c r="B20" s="11">
        <v>30</v>
      </c>
      <c r="D20" s="11">
        <v>1</v>
      </c>
      <c r="E20" s="2" t="s">
        <v>25</v>
      </c>
      <c r="F20" s="14">
        <v>810495833</v>
      </c>
    </row>
    <row r="21" spans="1:6" x14ac:dyDescent="0.2">
      <c r="A21" s="11">
        <v>199</v>
      </c>
      <c r="B21" s="11">
        <v>30</v>
      </c>
      <c r="D21" s="11">
        <v>1</v>
      </c>
      <c r="E21" s="2" t="s">
        <v>26</v>
      </c>
      <c r="F21" s="14">
        <v>3930630743</v>
      </c>
    </row>
    <row r="22" spans="1:6" x14ac:dyDescent="0.2">
      <c r="A22" s="11">
        <v>210</v>
      </c>
      <c r="B22" s="11">
        <v>30</v>
      </c>
      <c r="D22" s="11">
        <v>1</v>
      </c>
      <c r="E22" s="2" t="s">
        <v>27</v>
      </c>
      <c r="F22" s="14">
        <v>1215000000</v>
      </c>
    </row>
    <row r="23" spans="1:6" x14ac:dyDescent="0.2">
      <c r="A23" s="11">
        <v>220</v>
      </c>
      <c r="B23" s="11">
        <v>30</v>
      </c>
      <c r="D23" s="11">
        <v>1</v>
      </c>
      <c r="E23" s="2" t="s">
        <v>28</v>
      </c>
      <c r="F23" s="14">
        <v>2114984293</v>
      </c>
    </row>
    <row r="24" spans="1:6" x14ac:dyDescent="0.2">
      <c r="A24" s="11">
        <v>230</v>
      </c>
      <c r="B24" s="11">
        <v>30</v>
      </c>
      <c r="D24" s="11">
        <v>1</v>
      </c>
      <c r="E24" s="2" t="s">
        <v>29</v>
      </c>
      <c r="F24" s="14">
        <v>1266760000</v>
      </c>
    </row>
    <row r="25" spans="1:6" x14ac:dyDescent="0.2">
      <c r="A25" s="11">
        <v>240</v>
      </c>
      <c r="B25" s="11">
        <v>30</v>
      </c>
      <c r="D25" s="11">
        <v>1</v>
      </c>
      <c r="E25" s="2" t="s">
        <v>30</v>
      </c>
      <c r="F25" s="14">
        <v>1570640000</v>
      </c>
    </row>
    <row r="26" spans="1:6" x14ac:dyDescent="0.2">
      <c r="A26" s="11">
        <v>250</v>
      </c>
      <c r="B26" s="11">
        <v>30</v>
      </c>
      <c r="D26" s="11">
        <v>1</v>
      </c>
      <c r="E26" s="2" t="s">
        <v>31</v>
      </c>
      <c r="F26" s="14">
        <v>676648000</v>
      </c>
    </row>
    <row r="27" spans="1:6" x14ac:dyDescent="0.2">
      <c r="A27" s="11">
        <v>260</v>
      </c>
      <c r="B27" s="11">
        <v>30</v>
      </c>
      <c r="D27" s="11">
        <v>1</v>
      </c>
      <c r="E27" s="2" t="s">
        <v>32</v>
      </c>
      <c r="F27" s="14">
        <v>18888110099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33</v>
      </c>
      <c r="F28" s="14">
        <v>6183552000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34</v>
      </c>
      <c r="F29" s="14">
        <v>1130000000</v>
      </c>
    </row>
    <row r="30" spans="1:6" x14ac:dyDescent="0.2">
      <c r="A30" s="11">
        <v>310</v>
      </c>
      <c r="B30" s="11">
        <v>30</v>
      </c>
      <c r="D30" s="11">
        <v>1</v>
      </c>
      <c r="E30" s="2" t="s">
        <v>35</v>
      </c>
      <c r="F30" s="14">
        <v>1064655000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36</v>
      </c>
      <c r="F31" s="14">
        <v>1495100000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37</v>
      </c>
      <c r="F32" s="14">
        <v>928312515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38</v>
      </c>
      <c r="F33" s="14">
        <v>2203921350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39</v>
      </c>
      <c r="F34" s="14">
        <v>21198000</v>
      </c>
    </row>
    <row r="35" spans="1:6" x14ac:dyDescent="0.2">
      <c r="A35" s="11">
        <v>390</v>
      </c>
      <c r="B35" s="11">
        <v>30</v>
      </c>
      <c r="D35" s="11">
        <v>1</v>
      </c>
      <c r="E35" s="2" t="s">
        <v>40</v>
      </c>
      <c r="F35" s="14">
        <v>22040000</v>
      </c>
    </row>
    <row r="36" spans="1:6" x14ac:dyDescent="0.2">
      <c r="A36" s="11">
        <v>530</v>
      </c>
      <c r="B36" s="11">
        <v>30</v>
      </c>
      <c r="D36" s="11">
        <v>1</v>
      </c>
      <c r="E36" s="2" t="s">
        <v>41</v>
      </c>
      <c r="F36" s="14">
        <v>89617845</v>
      </c>
    </row>
    <row r="37" spans="1:6" x14ac:dyDescent="0.2">
      <c r="A37" s="11">
        <v>540</v>
      </c>
      <c r="B37" s="11">
        <v>30</v>
      </c>
      <c r="D37" s="11">
        <v>1</v>
      </c>
      <c r="E37" s="2" t="s">
        <v>42</v>
      </c>
      <c r="F37" s="14">
        <v>2857985000</v>
      </c>
    </row>
    <row r="38" spans="1:6" x14ac:dyDescent="0.2">
      <c r="A38" s="11">
        <v>570</v>
      </c>
      <c r="B38" s="11">
        <v>30</v>
      </c>
      <c r="D38" s="11">
        <v>1</v>
      </c>
      <c r="E38" s="2" t="s">
        <v>43</v>
      </c>
      <c r="F38" s="14">
        <v>779500000</v>
      </c>
    </row>
    <row r="39" spans="1:6" x14ac:dyDescent="0.2">
      <c r="A39" s="11">
        <v>630</v>
      </c>
      <c r="B39" s="11">
        <v>30</v>
      </c>
      <c r="D39" s="11">
        <v>1</v>
      </c>
      <c r="E39" s="2" t="s">
        <v>44</v>
      </c>
      <c r="F39" s="14">
        <v>980000000</v>
      </c>
    </row>
    <row r="40" spans="1:6" x14ac:dyDescent="0.2">
      <c r="A40" s="11">
        <v>839</v>
      </c>
      <c r="B40" s="11">
        <v>30</v>
      </c>
      <c r="D40" s="11">
        <v>1</v>
      </c>
      <c r="E40" s="2" t="s">
        <v>45</v>
      </c>
      <c r="F40" s="14">
        <v>3000000000</v>
      </c>
    </row>
    <row r="41" spans="1:6" x14ac:dyDescent="0.2">
      <c r="A41" s="11">
        <v>841</v>
      </c>
      <c r="B41" s="11">
        <v>30</v>
      </c>
      <c r="D41" s="11">
        <v>1</v>
      </c>
      <c r="E41" s="2" t="s">
        <v>46</v>
      </c>
      <c r="F41" s="14">
        <v>162500000</v>
      </c>
    </row>
    <row r="42" spans="1:6" x14ac:dyDescent="0.2">
      <c r="A42" s="11">
        <v>845</v>
      </c>
      <c r="B42" s="11">
        <v>30</v>
      </c>
      <c r="D42" s="11">
        <v>1</v>
      </c>
      <c r="E42" s="2" t="s">
        <v>47</v>
      </c>
      <c r="F42" s="14">
        <v>13203475775</v>
      </c>
    </row>
    <row r="43" spans="1:6" x14ac:dyDescent="0.2">
      <c r="A43" s="11">
        <v>849</v>
      </c>
      <c r="B43" s="11">
        <v>30</v>
      </c>
      <c r="D43" s="11">
        <v>1</v>
      </c>
      <c r="E43" s="2" t="s">
        <v>48</v>
      </c>
      <c r="F43" s="14">
        <v>25000000</v>
      </c>
    </row>
    <row r="44" spans="1:6" x14ac:dyDescent="0.2">
      <c r="A44" s="11">
        <v>851</v>
      </c>
      <c r="B44" s="11">
        <v>30</v>
      </c>
      <c r="D44" s="11">
        <v>1</v>
      </c>
      <c r="E44" s="2" t="s">
        <v>49</v>
      </c>
      <c r="F44" s="14">
        <v>200000000</v>
      </c>
    </row>
    <row r="45" spans="1:6" x14ac:dyDescent="0.2">
      <c r="A45" s="11">
        <v>910</v>
      </c>
      <c r="B45" s="11">
        <v>30</v>
      </c>
      <c r="D45" s="11">
        <v>1</v>
      </c>
      <c r="E45" s="2" t="s">
        <v>50</v>
      </c>
      <c r="F45" s="14">
        <v>74530342346</v>
      </c>
    </row>
    <row r="46" spans="1:6" x14ac:dyDescent="0.2">
      <c r="A46" s="11">
        <v>960</v>
      </c>
      <c r="B46" s="11">
        <v>30</v>
      </c>
      <c r="D46" s="11">
        <v>1</v>
      </c>
      <c r="E46" s="2" t="s">
        <v>51</v>
      </c>
      <c r="F46" s="17">
        <v>0</v>
      </c>
    </row>
    <row r="47" spans="1:6" x14ac:dyDescent="0.2">
      <c r="A47" s="11">
        <v>980</v>
      </c>
      <c r="B47" s="11">
        <v>30</v>
      </c>
      <c r="D47" s="11">
        <v>1</v>
      </c>
      <c r="E47" s="2" t="s">
        <v>52</v>
      </c>
      <c r="F47" s="14">
        <v>845656522329</v>
      </c>
    </row>
    <row r="48" spans="1:6" s="9" customFormat="1" x14ac:dyDescent="0.2">
      <c r="A48" s="8" t="s">
        <v>9</v>
      </c>
      <c r="C48" s="10">
        <v>2</v>
      </c>
      <c r="E48" s="8" t="s">
        <v>53</v>
      </c>
      <c r="F48" s="16">
        <f>+F49</f>
        <v>4482825584511</v>
      </c>
    </row>
    <row r="49" spans="1:6" s="9" customFormat="1" x14ac:dyDescent="0.2">
      <c r="A49" s="8" t="s">
        <v>11</v>
      </c>
      <c r="C49" s="10">
        <v>1</v>
      </c>
      <c r="E49" s="8" t="s">
        <v>54</v>
      </c>
      <c r="F49" s="16">
        <f>+F50+F83</f>
        <v>4482825584511</v>
      </c>
    </row>
    <row r="50" spans="1:6" x14ac:dyDescent="0.2">
      <c r="A50" s="8" t="s">
        <v>13</v>
      </c>
      <c r="B50" s="9"/>
      <c r="C50" s="10">
        <v>1</v>
      </c>
      <c r="D50" s="9"/>
      <c r="E50" s="8" t="s">
        <v>55</v>
      </c>
      <c r="F50" s="16">
        <f>SUM(F51:F82)</f>
        <v>4341926392438</v>
      </c>
    </row>
    <row r="51" spans="1:6" x14ac:dyDescent="0.2">
      <c r="A51" s="11">
        <v>111</v>
      </c>
      <c r="B51" s="11">
        <v>30</v>
      </c>
      <c r="D51" s="11">
        <v>1</v>
      </c>
      <c r="E51" s="2" t="s">
        <v>14</v>
      </c>
      <c r="F51" s="14">
        <v>14299010952</v>
      </c>
    </row>
    <row r="52" spans="1:6" x14ac:dyDescent="0.2">
      <c r="A52" s="11">
        <v>113</v>
      </c>
      <c r="B52" s="11">
        <v>30</v>
      </c>
      <c r="D52" s="11">
        <v>1</v>
      </c>
      <c r="E52" s="2" t="s">
        <v>15</v>
      </c>
      <c r="F52" s="14">
        <v>91698000</v>
      </c>
    </row>
    <row r="53" spans="1:6" x14ac:dyDescent="0.2">
      <c r="A53" s="11">
        <v>114</v>
      </c>
      <c r="B53" s="11">
        <v>30</v>
      </c>
      <c r="D53" s="11">
        <v>1</v>
      </c>
      <c r="E53" s="2" t="s">
        <v>16</v>
      </c>
      <c r="F53" s="14">
        <v>1199225746</v>
      </c>
    </row>
    <row r="54" spans="1:6" x14ac:dyDescent="0.2">
      <c r="A54" s="11">
        <v>122</v>
      </c>
      <c r="B54" s="11">
        <v>30</v>
      </c>
      <c r="D54" s="11">
        <v>1</v>
      </c>
      <c r="E54" s="2" t="s">
        <v>17</v>
      </c>
      <c r="F54" s="14">
        <v>108000000</v>
      </c>
    </row>
    <row r="55" spans="1:6" x14ac:dyDescent="0.2">
      <c r="A55" s="11">
        <v>123</v>
      </c>
      <c r="B55" s="11">
        <v>30</v>
      </c>
      <c r="D55" s="11">
        <v>1</v>
      </c>
      <c r="E55" s="2" t="s">
        <v>18</v>
      </c>
      <c r="F55" s="14">
        <v>391421537</v>
      </c>
    </row>
    <row r="56" spans="1:6" x14ac:dyDescent="0.2">
      <c r="A56" s="11">
        <v>125</v>
      </c>
      <c r="B56" s="11">
        <v>30</v>
      </c>
      <c r="D56" s="11">
        <v>1</v>
      </c>
      <c r="E56" s="2" t="s">
        <v>19</v>
      </c>
      <c r="F56" s="14">
        <v>1085716237</v>
      </c>
    </row>
    <row r="57" spans="1:6" x14ac:dyDescent="0.2">
      <c r="A57" s="11">
        <v>131</v>
      </c>
      <c r="B57" s="11">
        <v>30</v>
      </c>
      <c r="D57" s="11">
        <v>1</v>
      </c>
      <c r="E57" s="2" t="s">
        <v>20</v>
      </c>
      <c r="F57" s="14">
        <v>1161593790</v>
      </c>
    </row>
    <row r="58" spans="1:6" x14ac:dyDescent="0.2">
      <c r="A58" s="11">
        <v>133</v>
      </c>
      <c r="B58" s="11">
        <v>30</v>
      </c>
      <c r="D58" s="11">
        <v>1</v>
      </c>
      <c r="E58" s="2" t="s">
        <v>21</v>
      </c>
      <c r="F58" s="14">
        <v>12409017576</v>
      </c>
    </row>
    <row r="59" spans="1:6" x14ac:dyDescent="0.2">
      <c r="A59" s="11">
        <v>134</v>
      </c>
      <c r="B59" s="11">
        <v>30</v>
      </c>
      <c r="D59" s="11">
        <v>1</v>
      </c>
      <c r="E59" s="2" t="s">
        <v>22</v>
      </c>
      <c r="F59" s="14">
        <v>4020000000</v>
      </c>
    </row>
    <row r="60" spans="1:6" x14ac:dyDescent="0.2">
      <c r="A60" s="11">
        <v>137</v>
      </c>
      <c r="B60" s="11">
        <v>30</v>
      </c>
      <c r="D60" s="11">
        <v>1</v>
      </c>
      <c r="E60" s="2" t="s">
        <v>56</v>
      </c>
      <c r="F60" s="14">
        <v>323354460</v>
      </c>
    </row>
    <row r="61" spans="1:6" x14ac:dyDescent="0.2">
      <c r="A61" s="11">
        <v>141</v>
      </c>
      <c r="B61" s="11">
        <v>30</v>
      </c>
      <c r="D61" s="11">
        <v>1</v>
      </c>
      <c r="E61" s="2" t="s">
        <v>57</v>
      </c>
      <c r="F61" s="14">
        <v>78866667</v>
      </c>
    </row>
    <row r="62" spans="1:6" x14ac:dyDescent="0.2">
      <c r="A62" s="11">
        <v>142</v>
      </c>
      <c r="B62" s="11">
        <v>30</v>
      </c>
      <c r="D62" s="11">
        <v>1</v>
      </c>
      <c r="E62" s="2" t="s">
        <v>23</v>
      </c>
      <c r="F62" s="14">
        <v>135200000</v>
      </c>
    </row>
    <row r="63" spans="1:6" x14ac:dyDescent="0.2">
      <c r="A63" s="11">
        <v>144</v>
      </c>
      <c r="B63" s="11">
        <v>30</v>
      </c>
      <c r="D63" s="11">
        <v>1</v>
      </c>
      <c r="E63" s="2" t="s">
        <v>24</v>
      </c>
      <c r="F63" s="14">
        <v>2502881987</v>
      </c>
    </row>
    <row r="64" spans="1:6" x14ac:dyDescent="0.2">
      <c r="A64" s="11">
        <v>145</v>
      </c>
      <c r="B64" s="11">
        <v>30</v>
      </c>
      <c r="D64" s="11">
        <v>1</v>
      </c>
      <c r="E64" s="2" t="s">
        <v>25</v>
      </c>
      <c r="F64" s="14">
        <v>207306667</v>
      </c>
    </row>
    <row r="65" spans="1:6" x14ac:dyDescent="0.2">
      <c r="A65" s="11">
        <v>199</v>
      </c>
      <c r="B65" s="11">
        <v>30</v>
      </c>
      <c r="D65" s="11">
        <v>1</v>
      </c>
      <c r="E65" s="2" t="s">
        <v>26</v>
      </c>
      <c r="F65" s="14">
        <v>4493090653</v>
      </c>
    </row>
    <row r="66" spans="1:6" x14ac:dyDescent="0.2">
      <c r="A66" s="11">
        <v>210</v>
      </c>
      <c r="B66" s="11">
        <v>30</v>
      </c>
      <c r="D66" s="11">
        <v>1</v>
      </c>
      <c r="E66" s="2" t="s">
        <v>27</v>
      </c>
      <c r="F66" s="14">
        <v>1650000000</v>
      </c>
    </row>
    <row r="67" spans="1:6" x14ac:dyDescent="0.2">
      <c r="A67" s="11">
        <v>220</v>
      </c>
      <c r="B67" s="11">
        <v>30</v>
      </c>
      <c r="D67" s="11">
        <v>1</v>
      </c>
      <c r="E67" s="2" t="s">
        <v>28</v>
      </c>
      <c r="F67" s="14">
        <v>2664000000</v>
      </c>
    </row>
    <row r="68" spans="1:6" x14ac:dyDescent="0.2">
      <c r="A68" s="11">
        <v>240</v>
      </c>
      <c r="B68" s="11">
        <v>30</v>
      </c>
      <c r="D68" s="11">
        <v>1</v>
      </c>
      <c r="E68" s="2" t="s">
        <v>30</v>
      </c>
      <c r="F68" s="14">
        <v>30888689989</v>
      </c>
    </row>
    <row r="69" spans="1:6" x14ac:dyDescent="0.2">
      <c r="A69" s="11">
        <v>250</v>
      </c>
      <c r="B69" s="11">
        <v>30</v>
      </c>
      <c r="D69" s="11">
        <v>1</v>
      </c>
      <c r="E69" s="2" t="s">
        <v>31</v>
      </c>
      <c r="F69" s="14">
        <v>407000000</v>
      </c>
    </row>
    <row r="70" spans="1:6" x14ac:dyDescent="0.2">
      <c r="A70" s="11">
        <v>260</v>
      </c>
      <c r="B70" s="11">
        <v>30</v>
      </c>
      <c r="D70" s="11">
        <v>1</v>
      </c>
      <c r="E70" s="2" t="s">
        <v>32</v>
      </c>
      <c r="F70" s="14">
        <v>6917000000</v>
      </c>
    </row>
    <row r="71" spans="1:6" x14ac:dyDescent="0.2">
      <c r="A71" s="11">
        <v>340</v>
      </c>
      <c r="B71" s="11">
        <v>30</v>
      </c>
      <c r="D71" s="11">
        <v>1</v>
      </c>
      <c r="E71" s="2" t="s">
        <v>38</v>
      </c>
      <c r="F71" s="14">
        <v>3662788400</v>
      </c>
    </row>
    <row r="72" spans="1:6" x14ac:dyDescent="0.2">
      <c r="A72" s="11">
        <v>350</v>
      </c>
      <c r="B72" s="11">
        <v>30</v>
      </c>
      <c r="D72" s="11">
        <v>1</v>
      </c>
      <c r="E72" s="2" t="s">
        <v>39</v>
      </c>
      <c r="F72" s="14">
        <v>2439042500</v>
      </c>
    </row>
    <row r="73" spans="1:6" x14ac:dyDescent="0.2">
      <c r="A73" s="11">
        <v>360</v>
      </c>
      <c r="B73" s="11">
        <v>30</v>
      </c>
      <c r="D73" s="11">
        <v>1</v>
      </c>
      <c r="E73" s="2" t="s">
        <v>58</v>
      </c>
      <c r="F73" s="14">
        <v>257782000</v>
      </c>
    </row>
    <row r="74" spans="1:6" x14ac:dyDescent="0.2">
      <c r="A74" s="11">
        <v>390</v>
      </c>
      <c r="B74" s="11">
        <v>30</v>
      </c>
      <c r="D74" s="11">
        <v>1</v>
      </c>
      <c r="E74" s="2" t="s">
        <v>40</v>
      </c>
      <c r="F74" s="14">
        <v>5040362000</v>
      </c>
    </row>
    <row r="75" spans="1:6" x14ac:dyDescent="0.2">
      <c r="A75" s="11">
        <v>440</v>
      </c>
      <c r="B75" s="11">
        <v>30</v>
      </c>
      <c r="D75" s="11">
        <v>1</v>
      </c>
      <c r="E75" s="2" t="s">
        <v>59</v>
      </c>
      <c r="F75" s="14">
        <v>4160394984334</v>
      </c>
    </row>
    <row r="76" spans="1:6" x14ac:dyDescent="0.2">
      <c r="A76" s="11">
        <v>510</v>
      </c>
      <c r="B76" s="11">
        <v>30</v>
      </c>
      <c r="D76" s="11">
        <v>1</v>
      </c>
      <c r="E76" s="2" t="s">
        <v>60</v>
      </c>
      <c r="F76" s="17">
        <v>0</v>
      </c>
    </row>
    <row r="77" spans="1:6" x14ac:dyDescent="0.2">
      <c r="A77" s="11">
        <v>520</v>
      </c>
      <c r="B77" s="11">
        <v>30</v>
      </c>
      <c r="D77" s="11">
        <v>1</v>
      </c>
      <c r="E77" s="2" t="s">
        <v>61</v>
      </c>
      <c r="F77" s="14">
        <v>12843000000</v>
      </c>
    </row>
    <row r="78" spans="1:6" x14ac:dyDescent="0.2">
      <c r="A78" s="11">
        <v>530</v>
      </c>
      <c r="B78" s="11">
        <v>30</v>
      </c>
      <c r="D78" s="11">
        <v>1</v>
      </c>
      <c r="E78" s="2" t="s">
        <v>41</v>
      </c>
      <c r="F78" s="14">
        <v>36945484943</v>
      </c>
    </row>
    <row r="79" spans="1:6" x14ac:dyDescent="0.2">
      <c r="A79" s="11">
        <v>540</v>
      </c>
      <c r="B79" s="11">
        <v>30</v>
      </c>
      <c r="D79" s="11">
        <v>1</v>
      </c>
      <c r="E79" s="2" t="s">
        <v>42</v>
      </c>
      <c r="F79" s="14">
        <v>4793174000</v>
      </c>
    </row>
    <row r="80" spans="1:6" x14ac:dyDescent="0.2">
      <c r="A80" s="11">
        <v>570</v>
      </c>
      <c r="B80" s="11">
        <v>30</v>
      </c>
      <c r="D80" s="11">
        <v>1</v>
      </c>
      <c r="E80" s="2" t="s">
        <v>43</v>
      </c>
      <c r="F80" s="14">
        <v>19000000000</v>
      </c>
    </row>
    <row r="81" spans="1:6" x14ac:dyDescent="0.2">
      <c r="A81" s="11">
        <v>841</v>
      </c>
      <c r="B81" s="11">
        <v>30</v>
      </c>
      <c r="D81" s="11">
        <v>1</v>
      </c>
      <c r="E81" s="2" t="s">
        <v>46</v>
      </c>
      <c r="F81" s="14">
        <v>337500000</v>
      </c>
    </row>
    <row r="82" spans="1:6" x14ac:dyDescent="0.2">
      <c r="A82" s="11">
        <v>910</v>
      </c>
      <c r="B82" s="11">
        <v>30</v>
      </c>
      <c r="D82" s="11">
        <v>1</v>
      </c>
      <c r="E82" s="2" t="s">
        <v>50</v>
      </c>
      <c r="F82" s="14">
        <v>11179200000</v>
      </c>
    </row>
    <row r="83" spans="1:6" x14ac:dyDescent="0.2">
      <c r="A83" s="8" t="s">
        <v>13</v>
      </c>
      <c r="B83" s="9"/>
      <c r="C83" s="10">
        <v>2</v>
      </c>
      <c r="D83" s="9"/>
      <c r="E83" s="8" t="s">
        <v>62</v>
      </c>
      <c r="F83" s="16">
        <f>SUM(F84:F106)</f>
        <v>140899192073</v>
      </c>
    </row>
    <row r="84" spans="1:6" x14ac:dyDescent="0.2">
      <c r="A84" s="11">
        <v>111</v>
      </c>
      <c r="B84" s="11">
        <v>30</v>
      </c>
      <c r="D84" s="11">
        <v>1</v>
      </c>
      <c r="E84" s="2" t="s">
        <v>14</v>
      </c>
      <c r="F84" s="14">
        <v>9689794980</v>
      </c>
    </row>
    <row r="85" spans="1:6" x14ac:dyDescent="0.2">
      <c r="A85" s="11">
        <v>113</v>
      </c>
      <c r="B85" s="11">
        <v>30</v>
      </c>
      <c r="D85" s="11">
        <v>1</v>
      </c>
      <c r="E85" s="2" t="s">
        <v>15</v>
      </c>
      <c r="F85" s="14">
        <v>36679200</v>
      </c>
    </row>
    <row r="86" spans="1:6" x14ac:dyDescent="0.2">
      <c r="A86" s="11">
        <v>114</v>
      </c>
      <c r="B86" s="11">
        <v>30</v>
      </c>
      <c r="D86" s="11">
        <v>1</v>
      </c>
      <c r="E86" s="2" t="s">
        <v>16</v>
      </c>
      <c r="F86" s="14">
        <v>810539515</v>
      </c>
    </row>
    <row r="87" spans="1:6" x14ac:dyDescent="0.2">
      <c r="A87" s="11">
        <v>122</v>
      </c>
      <c r="B87" s="11">
        <v>30</v>
      </c>
      <c r="D87" s="11">
        <v>1</v>
      </c>
      <c r="E87" s="2" t="s">
        <v>17</v>
      </c>
      <c r="F87" s="14">
        <v>72000000</v>
      </c>
    </row>
    <row r="88" spans="1:6" x14ac:dyDescent="0.2">
      <c r="A88" s="11">
        <v>123</v>
      </c>
      <c r="B88" s="11">
        <v>30</v>
      </c>
      <c r="D88" s="11">
        <v>1</v>
      </c>
      <c r="E88" s="2" t="s">
        <v>18</v>
      </c>
      <c r="F88" s="14">
        <v>251661768</v>
      </c>
    </row>
    <row r="89" spans="1:6" x14ac:dyDescent="0.2">
      <c r="A89" s="11">
        <v>125</v>
      </c>
      <c r="B89" s="11">
        <v>30</v>
      </c>
      <c r="D89" s="11">
        <v>1</v>
      </c>
      <c r="E89" s="2" t="s">
        <v>19</v>
      </c>
      <c r="F89" s="14">
        <v>737220036</v>
      </c>
    </row>
    <row r="90" spans="1:6" x14ac:dyDescent="0.2">
      <c r="A90" s="11">
        <v>131</v>
      </c>
      <c r="B90" s="11">
        <v>30</v>
      </c>
      <c r="D90" s="11">
        <v>1</v>
      </c>
      <c r="E90" s="2" t="s">
        <v>20</v>
      </c>
      <c r="F90" s="14">
        <v>778888050</v>
      </c>
    </row>
    <row r="91" spans="1:6" x14ac:dyDescent="0.2">
      <c r="A91" s="11">
        <v>133</v>
      </c>
      <c r="B91" s="11">
        <v>30</v>
      </c>
      <c r="D91" s="11">
        <v>1</v>
      </c>
      <c r="E91" s="2" t="s">
        <v>21</v>
      </c>
      <c r="F91" s="14">
        <v>8220781769</v>
      </c>
    </row>
    <row r="92" spans="1:6" x14ac:dyDescent="0.2">
      <c r="A92" s="11">
        <v>134</v>
      </c>
      <c r="B92" s="11">
        <v>30</v>
      </c>
      <c r="D92" s="11">
        <v>1</v>
      </c>
      <c r="E92" s="2" t="s">
        <v>22</v>
      </c>
      <c r="F92" s="14">
        <v>4120000000</v>
      </c>
    </row>
    <row r="93" spans="1:6" x14ac:dyDescent="0.2">
      <c r="A93" s="11">
        <v>144</v>
      </c>
      <c r="B93" s="11">
        <v>30</v>
      </c>
      <c r="D93" s="11">
        <v>1</v>
      </c>
      <c r="E93" s="2" t="s">
        <v>24</v>
      </c>
      <c r="F93" s="14">
        <v>6719932857</v>
      </c>
    </row>
    <row r="94" spans="1:6" x14ac:dyDescent="0.2">
      <c r="A94" s="11">
        <v>145</v>
      </c>
      <c r="B94" s="11">
        <v>30</v>
      </c>
      <c r="D94" s="11">
        <v>1</v>
      </c>
      <c r="E94" s="2" t="s">
        <v>25</v>
      </c>
      <c r="F94" s="14">
        <v>429346667</v>
      </c>
    </row>
    <row r="95" spans="1:6" x14ac:dyDescent="0.2">
      <c r="A95" s="11">
        <v>199</v>
      </c>
      <c r="B95" s="11">
        <v>30</v>
      </c>
      <c r="D95" s="11">
        <v>1</v>
      </c>
      <c r="E95" s="2" t="s">
        <v>26</v>
      </c>
      <c r="F95" s="14">
        <v>3976133443</v>
      </c>
    </row>
    <row r="96" spans="1:6" x14ac:dyDescent="0.2">
      <c r="A96" s="11">
        <v>210</v>
      </c>
      <c r="B96" s="11">
        <v>30</v>
      </c>
      <c r="D96" s="11">
        <v>1</v>
      </c>
      <c r="E96" s="2" t="s">
        <v>27</v>
      </c>
      <c r="F96" s="14">
        <v>1050000000</v>
      </c>
    </row>
    <row r="97" spans="1:6" x14ac:dyDescent="0.2">
      <c r="A97" s="11">
        <v>240</v>
      </c>
      <c r="B97" s="11">
        <v>30</v>
      </c>
      <c r="D97" s="11">
        <v>1</v>
      </c>
      <c r="E97" s="2" t="s">
        <v>30</v>
      </c>
      <c r="F97" s="14">
        <v>6904200000</v>
      </c>
    </row>
    <row r="98" spans="1:6" x14ac:dyDescent="0.2">
      <c r="A98" s="11">
        <v>260</v>
      </c>
      <c r="B98" s="11">
        <v>30</v>
      </c>
      <c r="D98" s="11">
        <v>1</v>
      </c>
      <c r="E98" s="2" t="s">
        <v>32</v>
      </c>
      <c r="F98" s="14">
        <v>645000000</v>
      </c>
    </row>
    <row r="99" spans="1:6" x14ac:dyDescent="0.2">
      <c r="A99" s="11">
        <v>340</v>
      </c>
      <c r="B99" s="11">
        <v>30</v>
      </c>
      <c r="D99" s="11">
        <v>1</v>
      </c>
      <c r="E99" s="2" t="s">
        <v>38</v>
      </c>
      <c r="F99" s="14">
        <v>6112028788</v>
      </c>
    </row>
    <row r="100" spans="1:6" x14ac:dyDescent="0.2">
      <c r="A100" s="11">
        <v>350</v>
      </c>
      <c r="B100" s="11">
        <v>30</v>
      </c>
      <c r="D100" s="11">
        <v>1</v>
      </c>
      <c r="E100" s="2" t="s">
        <v>39</v>
      </c>
      <c r="F100" s="14">
        <v>3451905000</v>
      </c>
    </row>
    <row r="101" spans="1:6" x14ac:dyDescent="0.2">
      <c r="A101" s="11">
        <v>360</v>
      </c>
      <c r="B101" s="11">
        <v>30</v>
      </c>
      <c r="D101" s="11">
        <v>1</v>
      </c>
      <c r="E101" s="2" t="s">
        <v>58</v>
      </c>
      <c r="F101" s="14">
        <v>2214000000</v>
      </c>
    </row>
    <row r="102" spans="1:6" x14ac:dyDescent="0.2">
      <c r="A102" s="11">
        <v>390</v>
      </c>
      <c r="B102" s="11">
        <v>30</v>
      </c>
      <c r="D102" s="11">
        <v>1</v>
      </c>
      <c r="E102" s="2" t="s">
        <v>40</v>
      </c>
      <c r="F102" s="14">
        <v>1266630000</v>
      </c>
    </row>
    <row r="103" spans="1:6" x14ac:dyDescent="0.2">
      <c r="A103" s="11">
        <v>410</v>
      </c>
      <c r="B103" s="11">
        <v>30</v>
      </c>
      <c r="D103" s="11">
        <v>1</v>
      </c>
      <c r="E103" s="2" t="s">
        <v>63</v>
      </c>
      <c r="F103" s="14">
        <v>81750000000</v>
      </c>
    </row>
    <row r="104" spans="1:6" x14ac:dyDescent="0.2">
      <c r="A104" s="11">
        <v>520</v>
      </c>
      <c r="B104" s="11">
        <v>30</v>
      </c>
      <c r="D104" s="11">
        <v>1</v>
      </c>
      <c r="E104" s="2" t="s">
        <v>61</v>
      </c>
      <c r="F104" s="14">
        <v>500000000</v>
      </c>
    </row>
    <row r="105" spans="1:6" x14ac:dyDescent="0.2">
      <c r="A105" s="11">
        <v>530</v>
      </c>
      <c r="B105" s="11">
        <v>30</v>
      </c>
      <c r="D105" s="11">
        <v>1</v>
      </c>
      <c r="E105" s="2" t="s">
        <v>41</v>
      </c>
      <c r="F105" s="14">
        <v>951550000</v>
      </c>
    </row>
    <row r="106" spans="1:6" x14ac:dyDescent="0.2">
      <c r="A106" s="11">
        <v>540</v>
      </c>
      <c r="B106" s="11">
        <v>30</v>
      </c>
      <c r="D106" s="11">
        <v>1</v>
      </c>
      <c r="E106" s="2" t="s">
        <v>42</v>
      </c>
      <c r="F106" s="14">
        <v>210900000</v>
      </c>
    </row>
    <row r="107" spans="1:6" x14ac:dyDescent="0.2">
      <c r="A10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2018-01-29T10:57:24Z</dcterms:created>
  <dcterms:modified xsi:type="dcterms:W3CDTF">2018-02-01T12:19:45Z</dcterms:modified>
</cp:coreProperties>
</file>