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0" i="1"/>
  <c r="F49" i="1" s="1"/>
  <c r="F6" i="1" l="1"/>
  <c r="F5" i="1" s="1"/>
</calcChain>
</file>

<file path=xl/sharedStrings.xml><?xml version="1.0" encoding="utf-8"?>
<sst xmlns="http://schemas.openxmlformats.org/spreadsheetml/2006/main" count="71" uniqueCount="58">
  <si>
    <t>O.G.</t>
  </si>
  <si>
    <t>F.F.</t>
  </si>
  <si>
    <t>O.F.</t>
  </si>
  <si>
    <t>D E S C R I P C I O N</t>
  </si>
  <si>
    <t>PROGRAMADO</t>
  </si>
  <si>
    <t>Nivel:</t>
  </si>
  <si>
    <t>ENTIDADES PÚBLICAS DE SEGURIDAD SOCIAL</t>
  </si>
  <si>
    <t>Entidad:</t>
  </si>
  <si>
    <t>CAJA DE JUBILACIONES Y PENSIONES DE EMPL. DE BANCOS Y AFINES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</si>
  <si>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</si>
  <si>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</si>
  <si>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</si>
  <si>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</si>
  <si>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</si>
  <si>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</si>
  <si>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</si>
  <si>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</si>
  <si>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</si>
  <si>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</si>
  <si>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</si>
  <si>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</si>
  <si>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</si>
  <si>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</si>
  <si>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</si>
  <si>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</si>
  <si>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</si>
  <si>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</si>
  <si>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</si>
  <si>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</si>
  <si>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</si>
  <si>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</si>
  <si>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</si>
  <si>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</si>
  <si>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</si>
  <si>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</si>
  <si>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</si>
  <si>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</si>
  <si>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</si>
  <si>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</si>
  <si>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</si>
  <si>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</si>
  <si>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</si>
  <si>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</si>
  <si>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</si>
  <si>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</si>
  <si>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ESTUDIOS Y  PROYECTOS DE INVERSIÓN</t>
  </si>
  <si>
    <t>OTROS GASTOS DE INVERSIÓN Y REPARAC. MAYORES</t>
  </si>
  <si>
    <t>ACCIONES Y PARTICIPACIONES DE CAPITAL</t>
  </si>
  <si>
    <t>PRÉSTAMOS AL SECTOR PRIVADO</t>
  </si>
  <si>
    <t>ADQUISICIÓN DE TÍTULOS Y VALORES</t>
  </si>
  <si>
    <t>DEPÓSITOS A PLAZO FIJO</t>
  </si>
  <si>
    <t>BECAS</t>
  </si>
  <si>
    <t>PAGO DE IMPUESTOS, TASAS, GASTOS JUDICIALES Y OTROS</t>
  </si>
  <si>
    <t>PROGRAMAS DE ACCIÓN</t>
  </si>
  <si>
    <t>EMPLEO Y PROTECCIÓN SOCIAL</t>
  </si>
  <si>
    <t>JUBILACIONES Y PENSIONES FUNCIONARIOS Y  EMPLEADOS DEL SECTOR PÚBLICO Y P</t>
  </si>
  <si>
    <t>OTRAS TRANSFERENCIAS CORRIENTES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</si>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</sst>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4"/>
  <sheetViews>
    <sheetView tabSelected="1" workbookViewId="0">
      <selection activeCell="E4" sqref="E4"/>
    </sheetView>
  </sheetViews>
  <sheetFormatPr baseColWidth="10" defaultColWidth="20.7109375" defaultRowHeight="12.75" x14ac:dyDescent="0.2"/>
  <cols>
    <col min="1" max="1" width="7.8554687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5.8554687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57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24</v>
      </c>
      <c r="E5" s="5" t="s">
        <v>6</v>
      </c>
      <c r="F5" s="15">
        <f>+F6</f>
        <v>1248984858195</v>
      </c>
    </row>
    <row r="6" spans="1:6" s="6" customFormat="1" x14ac:dyDescent="0.2">
      <c r="A6" s="5" t="s">
        <v>7</v>
      </c>
      <c r="C6" s="7">
        <v>4</v>
      </c>
      <c r="E6" s="5" t="s">
        <v>8</v>
      </c>
      <c r="F6" s="15">
        <f>+F7+F49</f>
        <v>1248984858195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748028309726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SUM(F9:F48)</f>
        <v>748028309726</v>
      </c>
    </row>
    <row r="9" spans="1:6" x14ac:dyDescent="0.2">
      <c r="A9" s="11">
        <v>111</v>
      </c>
      <c r="B9" s="11">
        <v>30</v>
      </c>
      <c r="D9" s="11">
        <v>1</v>
      </c>
      <c r="E9" s="2" t="s">
        <v>13</v>
      </c>
      <c r="F9" s="14">
        <v>7833926160</v>
      </c>
    </row>
    <row r="10" spans="1:6" x14ac:dyDescent="0.2">
      <c r="A10" s="11">
        <v>112</v>
      </c>
      <c r="B10" s="11">
        <v>30</v>
      </c>
      <c r="D10" s="11">
        <v>1</v>
      </c>
      <c r="E10" s="2" t="s">
        <v>14</v>
      </c>
      <c r="F10" s="14">
        <v>226598832</v>
      </c>
    </row>
    <row r="11" spans="1:6" x14ac:dyDescent="0.2">
      <c r="A11" s="11">
        <v>113</v>
      </c>
      <c r="B11" s="11">
        <v>30</v>
      </c>
      <c r="D11" s="11">
        <v>1</v>
      </c>
      <c r="E11" s="2" t="s">
        <v>15</v>
      </c>
      <c r="F11" s="14">
        <v>42000672</v>
      </c>
    </row>
    <row r="12" spans="1:6" x14ac:dyDescent="0.2">
      <c r="A12" s="11">
        <v>114</v>
      </c>
      <c r="B12" s="11">
        <v>30</v>
      </c>
      <c r="D12" s="11">
        <v>1</v>
      </c>
      <c r="E12" s="2" t="s">
        <v>16</v>
      </c>
      <c r="F12" s="14">
        <v>675210472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17</v>
      </c>
      <c r="F13" s="14">
        <v>2000000000</v>
      </c>
    </row>
    <row r="14" spans="1:6" x14ac:dyDescent="0.2">
      <c r="A14" s="11">
        <v>131</v>
      </c>
      <c r="B14" s="11">
        <v>30</v>
      </c>
      <c r="D14" s="11">
        <v>1</v>
      </c>
      <c r="E14" s="2" t="s">
        <v>18</v>
      </c>
      <c r="F14" s="14">
        <v>6768300000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19</v>
      </c>
      <c r="F15" s="14">
        <v>9689592000</v>
      </c>
    </row>
    <row r="16" spans="1:6" x14ac:dyDescent="0.2">
      <c r="A16" s="11">
        <v>134</v>
      </c>
      <c r="B16" s="11">
        <v>30</v>
      </c>
      <c r="D16" s="11">
        <v>1</v>
      </c>
      <c r="E16" s="2" t="s">
        <v>20</v>
      </c>
      <c r="F16" s="14">
        <v>5165936400</v>
      </c>
    </row>
    <row r="17" spans="1:6" x14ac:dyDescent="0.2">
      <c r="A17" s="11">
        <v>141</v>
      </c>
      <c r="B17" s="11">
        <v>30</v>
      </c>
      <c r="D17" s="11">
        <v>1</v>
      </c>
      <c r="E17" s="2" t="s">
        <v>21</v>
      </c>
      <c r="F17" s="14">
        <v>166400000</v>
      </c>
    </row>
    <row r="18" spans="1:6" x14ac:dyDescent="0.2">
      <c r="A18" s="11">
        <v>144</v>
      </c>
      <c r="B18" s="11">
        <v>30</v>
      </c>
      <c r="D18" s="11">
        <v>1</v>
      </c>
      <c r="E18" s="2" t="s">
        <v>22</v>
      </c>
      <c r="F18" s="14">
        <v>4379025000</v>
      </c>
    </row>
    <row r="19" spans="1:6" x14ac:dyDescent="0.2">
      <c r="A19" s="11">
        <v>145</v>
      </c>
      <c r="B19" s="11">
        <v>30</v>
      </c>
      <c r="D19" s="11">
        <v>1</v>
      </c>
      <c r="E19" s="2" t="s">
        <v>23</v>
      </c>
      <c r="F19" s="14">
        <v>3730050000</v>
      </c>
    </row>
    <row r="20" spans="1:6" x14ac:dyDescent="0.2">
      <c r="A20" s="11">
        <v>199</v>
      </c>
      <c r="B20" s="11">
        <v>30</v>
      </c>
      <c r="D20" s="11">
        <v>1</v>
      </c>
      <c r="E20" s="2" t="s">
        <v>24</v>
      </c>
      <c r="F20" s="14">
        <v>6103942190</v>
      </c>
    </row>
    <row r="21" spans="1:6" x14ac:dyDescent="0.2">
      <c r="A21" s="11">
        <v>210</v>
      </c>
      <c r="B21" s="11">
        <v>30</v>
      </c>
      <c r="D21" s="11">
        <v>1</v>
      </c>
      <c r="E21" s="2" t="s">
        <v>25</v>
      </c>
      <c r="F21" s="14">
        <v>792000000</v>
      </c>
    </row>
    <row r="22" spans="1:6" x14ac:dyDescent="0.2">
      <c r="A22" s="11">
        <v>220</v>
      </c>
      <c r="B22" s="11">
        <v>30</v>
      </c>
      <c r="D22" s="11">
        <v>1</v>
      </c>
      <c r="E22" s="2" t="s">
        <v>26</v>
      </c>
      <c r="F22" s="14">
        <v>276000000</v>
      </c>
    </row>
    <row r="23" spans="1:6" x14ac:dyDescent="0.2">
      <c r="A23" s="11">
        <v>230</v>
      </c>
      <c r="B23" s="11">
        <v>30</v>
      </c>
      <c r="D23" s="11">
        <v>1</v>
      </c>
      <c r="E23" s="2" t="s">
        <v>27</v>
      </c>
      <c r="F23" s="14">
        <v>300000000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28</v>
      </c>
      <c r="F24" s="14">
        <v>2971000000</v>
      </c>
    </row>
    <row r="25" spans="1:6" x14ac:dyDescent="0.2">
      <c r="A25" s="11">
        <v>250</v>
      </c>
      <c r="B25" s="11">
        <v>30</v>
      </c>
      <c r="D25" s="11">
        <v>1</v>
      </c>
      <c r="E25" s="2" t="s">
        <v>29</v>
      </c>
      <c r="F25" s="14">
        <v>456000000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30</v>
      </c>
      <c r="F26" s="14">
        <v>945000000</v>
      </c>
    </row>
    <row r="27" spans="1:6" x14ac:dyDescent="0.2">
      <c r="A27" s="11">
        <v>270</v>
      </c>
      <c r="B27" s="11">
        <v>30</v>
      </c>
      <c r="D27" s="11">
        <v>1</v>
      </c>
      <c r="E27" s="2" t="s">
        <v>31</v>
      </c>
      <c r="F27" s="14">
        <v>3852000000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32</v>
      </c>
      <c r="F28" s="14">
        <v>1512000000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33</v>
      </c>
      <c r="F29" s="14">
        <v>756888000</v>
      </c>
    </row>
    <row r="30" spans="1:6" x14ac:dyDescent="0.2">
      <c r="A30" s="11">
        <v>310</v>
      </c>
      <c r="B30" s="11">
        <v>30</v>
      </c>
      <c r="D30" s="11">
        <v>1</v>
      </c>
      <c r="E30" s="2" t="s">
        <v>34</v>
      </c>
      <c r="F30" s="14">
        <v>60000000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35</v>
      </c>
      <c r="F31" s="14">
        <v>312000000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36</v>
      </c>
      <c r="F32" s="14">
        <v>221830000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37</v>
      </c>
      <c r="F33" s="14">
        <v>194210000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38</v>
      </c>
      <c r="F34" s="14">
        <v>42000000</v>
      </c>
    </row>
    <row r="35" spans="1:6" x14ac:dyDescent="0.2">
      <c r="A35" s="11">
        <v>360</v>
      </c>
      <c r="B35" s="11">
        <v>30</v>
      </c>
      <c r="D35" s="11">
        <v>1</v>
      </c>
      <c r="E35" s="2" t="s">
        <v>39</v>
      </c>
      <c r="F35" s="14">
        <v>150200000</v>
      </c>
    </row>
    <row r="36" spans="1:6" x14ac:dyDescent="0.2">
      <c r="A36" s="11">
        <v>390</v>
      </c>
      <c r="B36" s="11">
        <v>30</v>
      </c>
      <c r="D36" s="11">
        <v>1</v>
      </c>
      <c r="E36" s="2" t="s">
        <v>40</v>
      </c>
      <c r="F36" s="14">
        <v>36200000</v>
      </c>
    </row>
    <row r="37" spans="1:6" x14ac:dyDescent="0.2">
      <c r="A37" s="11">
        <v>520</v>
      </c>
      <c r="B37" s="11">
        <v>30</v>
      </c>
      <c r="D37" s="11">
        <v>1</v>
      </c>
      <c r="E37" s="2" t="s">
        <v>41</v>
      </c>
      <c r="F37" s="14">
        <v>7000000000</v>
      </c>
    </row>
    <row r="38" spans="1:6" x14ac:dyDescent="0.2">
      <c r="A38" s="11">
        <v>530</v>
      </c>
      <c r="B38" s="11">
        <v>30</v>
      </c>
      <c r="D38" s="11">
        <v>1</v>
      </c>
      <c r="E38" s="2" t="s">
        <v>42</v>
      </c>
      <c r="F38" s="14">
        <v>1295000000</v>
      </c>
    </row>
    <row r="39" spans="1:6" x14ac:dyDescent="0.2">
      <c r="A39" s="11">
        <v>540</v>
      </c>
      <c r="B39" s="11">
        <v>30</v>
      </c>
      <c r="D39" s="11">
        <v>1</v>
      </c>
      <c r="E39" s="2" t="s">
        <v>43</v>
      </c>
      <c r="F39" s="14">
        <v>669000000</v>
      </c>
    </row>
    <row r="40" spans="1:6" x14ac:dyDescent="0.2">
      <c r="A40" s="11">
        <v>570</v>
      </c>
      <c r="B40" s="11">
        <v>30</v>
      </c>
      <c r="D40" s="11">
        <v>1</v>
      </c>
      <c r="E40" s="2" t="s">
        <v>44</v>
      </c>
      <c r="F40" s="14">
        <v>3000000000</v>
      </c>
    </row>
    <row r="41" spans="1:6" x14ac:dyDescent="0.2">
      <c r="A41" s="11">
        <v>580</v>
      </c>
      <c r="B41" s="11">
        <v>30</v>
      </c>
      <c r="D41" s="11">
        <v>1</v>
      </c>
      <c r="E41" s="2" t="s">
        <v>45</v>
      </c>
      <c r="F41" s="14">
        <v>500000000</v>
      </c>
    </row>
    <row r="42" spans="1:6" x14ac:dyDescent="0.2">
      <c r="A42" s="11">
        <v>590</v>
      </c>
      <c r="B42" s="11">
        <v>30</v>
      </c>
      <c r="D42" s="11">
        <v>1</v>
      </c>
      <c r="E42" s="2" t="s">
        <v>46</v>
      </c>
      <c r="F42" s="14">
        <v>6500000000</v>
      </c>
    </row>
    <row r="43" spans="1:6" x14ac:dyDescent="0.2">
      <c r="A43" s="11">
        <v>610</v>
      </c>
      <c r="B43" s="11">
        <v>30</v>
      </c>
      <c r="D43" s="11">
        <v>1</v>
      </c>
      <c r="E43" s="2" t="s">
        <v>47</v>
      </c>
      <c r="F43" s="14">
        <v>5000000000</v>
      </c>
    </row>
    <row r="44" spans="1:6" x14ac:dyDescent="0.2">
      <c r="A44" s="11">
        <v>630</v>
      </c>
      <c r="B44" s="11">
        <v>30</v>
      </c>
      <c r="D44" s="11">
        <v>1</v>
      </c>
      <c r="E44" s="2" t="s">
        <v>48</v>
      </c>
      <c r="F44" s="14">
        <v>420156000000</v>
      </c>
    </row>
    <row r="45" spans="1:6" x14ac:dyDescent="0.2">
      <c r="A45" s="11">
        <v>640</v>
      </c>
      <c r="B45" s="11">
        <v>30</v>
      </c>
      <c r="D45" s="11">
        <v>1</v>
      </c>
      <c r="E45" s="2" t="s">
        <v>49</v>
      </c>
      <c r="F45" s="14">
        <v>10000000000</v>
      </c>
    </row>
    <row r="46" spans="1:6" x14ac:dyDescent="0.2">
      <c r="A46" s="11">
        <v>650</v>
      </c>
      <c r="B46" s="11">
        <v>30</v>
      </c>
      <c r="D46" s="11">
        <v>1</v>
      </c>
      <c r="E46" s="2" t="s">
        <v>50</v>
      </c>
      <c r="F46" s="14">
        <v>232000000000</v>
      </c>
    </row>
    <row r="47" spans="1:6" x14ac:dyDescent="0.2">
      <c r="A47" s="11">
        <v>841</v>
      </c>
      <c r="B47" s="11">
        <v>30</v>
      </c>
      <c r="D47" s="11">
        <v>1</v>
      </c>
      <c r="E47" s="2" t="s">
        <v>51</v>
      </c>
      <c r="F47" s="14">
        <v>250000000</v>
      </c>
    </row>
    <row r="48" spans="1:6" x14ac:dyDescent="0.2">
      <c r="A48" s="11">
        <v>910</v>
      </c>
      <c r="B48" s="11">
        <v>30</v>
      </c>
      <c r="D48" s="11">
        <v>1</v>
      </c>
      <c r="E48" s="2" t="s">
        <v>52</v>
      </c>
      <c r="F48" s="14">
        <v>2000000000</v>
      </c>
    </row>
    <row r="49" spans="1:6" s="9" customFormat="1" x14ac:dyDescent="0.2">
      <c r="A49" s="8" t="s">
        <v>9</v>
      </c>
      <c r="C49" s="10">
        <v>2</v>
      </c>
      <c r="E49" s="8" t="s">
        <v>53</v>
      </c>
      <c r="F49" s="16">
        <f>+F50</f>
        <v>500956548469</v>
      </c>
    </row>
    <row r="50" spans="1:6" s="9" customFormat="1" x14ac:dyDescent="0.2">
      <c r="A50" s="8" t="s">
        <v>11</v>
      </c>
      <c r="C50" s="10">
        <v>1</v>
      </c>
      <c r="E50" s="8" t="s">
        <v>54</v>
      </c>
      <c r="F50" s="16">
        <f>SUM(F51:F63)</f>
        <v>500956548469</v>
      </c>
    </row>
    <row r="51" spans="1:6" x14ac:dyDescent="0.2">
      <c r="A51" s="11">
        <v>111</v>
      </c>
      <c r="B51" s="11">
        <v>30</v>
      </c>
      <c r="D51" s="11">
        <v>1</v>
      </c>
      <c r="E51" s="2" t="s">
        <v>13</v>
      </c>
      <c r="F51" s="14">
        <v>892739760</v>
      </c>
    </row>
    <row r="52" spans="1:6" x14ac:dyDescent="0.2">
      <c r="A52" s="11">
        <v>114</v>
      </c>
      <c r="B52" s="11">
        <v>30</v>
      </c>
      <c r="D52" s="11">
        <v>1</v>
      </c>
      <c r="E52" s="2" t="s">
        <v>16</v>
      </c>
      <c r="F52" s="14">
        <v>74394980</v>
      </c>
    </row>
    <row r="53" spans="1:6" x14ac:dyDescent="0.2">
      <c r="A53" s="11">
        <v>123</v>
      </c>
      <c r="B53" s="11">
        <v>30</v>
      </c>
      <c r="D53" s="11">
        <v>1</v>
      </c>
      <c r="E53" s="2" t="s">
        <v>17</v>
      </c>
      <c r="F53" s="14">
        <v>200000000</v>
      </c>
    </row>
    <row r="54" spans="1:6" x14ac:dyDescent="0.2">
      <c r="A54" s="11">
        <v>131</v>
      </c>
      <c r="B54" s="11">
        <v>30</v>
      </c>
      <c r="D54" s="11">
        <v>1</v>
      </c>
      <c r="E54" s="2" t="s">
        <v>18</v>
      </c>
      <c r="F54" s="14">
        <v>1174200000</v>
      </c>
    </row>
    <row r="55" spans="1:6" x14ac:dyDescent="0.2">
      <c r="A55" s="11">
        <v>133</v>
      </c>
      <c r="B55" s="11">
        <v>30</v>
      </c>
      <c r="D55" s="11">
        <v>1</v>
      </c>
      <c r="E55" s="2" t="s">
        <v>19</v>
      </c>
      <c r="F55" s="14">
        <v>961873000</v>
      </c>
    </row>
    <row r="56" spans="1:6" x14ac:dyDescent="0.2">
      <c r="A56" s="11">
        <v>134</v>
      </c>
      <c r="B56" s="11">
        <v>30</v>
      </c>
      <c r="D56" s="11">
        <v>1</v>
      </c>
      <c r="E56" s="2" t="s">
        <v>20</v>
      </c>
      <c r="F56" s="14">
        <v>956288000</v>
      </c>
    </row>
    <row r="57" spans="1:6" x14ac:dyDescent="0.2">
      <c r="A57" s="11">
        <v>144</v>
      </c>
      <c r="B57" s="11">
        <v>30</v>
      </c>
      <c r="D57" s="11">
        <v>1</v>
      </c>
      <c r="E57" s="2" t="s">
        <v>22</v>
      </c>
      <c r="F57" s="14">
        <v>665330000</v>
      </c>
    </row>
    <row r="58" spans="1:6" x14ac:dyDescent="0.2">
      <c r="A58" s="11">
        <v>199</v>
      </c>
      <c r="B58" s="11">
        <v>30</v>
      </c>
      <c r="D58" s="11">
        <v>1</v>
      </c>
      <c r="E58" s="2" t="s">
        <v>24</v>
      </c>
      <c r="F58" s="14">
        <v>2101290000</v>
      </c>
    </row>
    <row r="59" spans="1:6" x14ac:dyDescent="0.2">
      <c r="A59" s="11">
        <v>260</v>
      </c>
      <c r="B59" s="11">
        <v>30</v>
      </c>
      <c r="D59" s="11">
        <v>1</v>
      </c>
      <c r="E59" s="2" t="s">
        <v>30</v>
      </c>
      <c r="F59" s="14">
        <v>33432000000</v>
      </c>
    </row>
    <row r="60" spans="1:6" x14ac:dyDescent="0.2">
      <c r="A60" s="11">
        <v>270</v>
      </c>
      <c r="B60" s="11">
        <v>30</v>
      </c>
      <c r="D60" s="11">
        <v>1</v>
      </c>
      <c r="E60" s="2" t="s">
        <v>31</v>
      </c>
      <c r="F60" s="14">
        <v>30240000000</v>
      </c>
    </row>
    <row r="61" spans="1:6" x14ac:dyDescent="0.2">
      <c r="A61" s="11">
        <v>821</v>
      </c>
      <c r="B61" s="11">
        <v>30</v>
      </c>
      <c r="D61" s="11">
        <v>1</v>
      </c>
      <c r="E61" s="2" t="s">
        <v>55</v>
      </c>
      <c r="F61" s="14">
        <v>428877552729</v>
      </c>
    </row>
    <row r="62" spans="1:6" x14ac:dyDescent="0.2">
      <c r="A62" s="11">
        <v>849</v>
      </c>
      <c r="B62" s="11">
        <v>30</v>
      </c>
      <c r="D62" s="11">
        <v>1</v>
      </c>
      <c r="E62" s="2" t="s">
        <v>56</v>
      </c>
      <c r="F62" s="14">
        <v>380880000</v>
      </c>
    </row>
    <row r="63" spans="1:6" x14ac:dyDescent="0.2">
      <c r="A63" s="11">
        <v>910</v>
      </c>
      <c r="B63" s="11">
        <v>30</v>
      </c>
      <c r="D63" s="11">
        <v>1</v>
      </c>
      <c r="E63" s="2" t="s">
        <v>52</v>
      </c>
      <c r="F63" s="14">
        <v>1000000000</v>
      </c>
    </row>
    <row r="64" spans="1:6" x14ac:dyDescent="0.2">
      <c r="A6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2018-01-29T10:51:49Z</dcterms:created>
  <dcterms:modified xsi:type="dcterms:W3CDTF">2018-01-31T14:50:19Z</dcterms:modified>
</cp:coreProperties>
</file>