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5" i="1" l="1"/>
  <c r="F6" i="1"/>
  <c r="F8" i="1"/>
  <c r="F27" i="1"/>
</calcChain>
</file>

<file path=xl/sharedStrings.xml><?xml version="1.0" encoding="utf-8"?>
<sst xmlns="http://schemas.openxmlformats.org/spreadsheetml/2006/main" count="42" uniqueCount="36">
  <si>
    <t>O.G.</t>
  </si>
  <si>
    <t>F.F.</t>
  </si>
  <si>
    <t>O.F.</t>
  </si>
  <si>
    <t>D E S C R I P C I O N</t>
  </si>
  <si>
    <t>PROGRAMADO</t>
  </si>
  <si>
    <t>Nivel:</t>
  </si>
  <si>
    <t>ENTIDADES PÚBLICAS DE SEGURIDAD SOCIAL</t>
  </si>
  <si>
    <t>Entidad:</t>
  </si>
  <si>
    <t>CAJA DE SEGURIDAD SOCIAL DE EMPLEADOS Y OBREROS FERROVIARIOS</t>
  </si>
  <si>
    <t>Tip. Presup.:</t>
  </si>
  <si>
    <t>PROGRAMAS DE ADMINISTRACION</t>
  </si>
  <si>
    <t>Programa:</t>
  </si>
  <si>
    <t>ADMINISTRACIÓN GENERAL</t>
  </si>
  <si>
    <t>SUELDOS</t>
  </si>
  <si>
    <t>DIETAS</t>
  </si>
  <si>
    <t>AGUINALDO</t>
  </si>
  <si>
    <t>REMUNERACIÓN EXTRAORDINARIA</t>
  </si>
  <si>
    <t>SUBSIDIO FAMILIAR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</si>
  <si>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</si>
  <si>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</si>
  <si>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</si>
  <si>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</si>
  <si>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</si>
  <si>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</si>
  <si>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</si>
  <si>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</si>
  <si>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</si>
  <si>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</si>
  <si>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OTROS BIENES DE  CONSUMO</t>
  </si>
  <si>
    <t>ADQUISICIONES DE EQUIPOS DE OFICINA Y COMPUTACION</t>
  </si>
  <si>
    <t>PROGRAMAS DE ACCIÓN</t>
  </si>
  <si>
    <t>EMPLEO Y PROTECCIÓN SOCIAL</t>
  </si>
  <si>
    <t>SERVICIO  SOCIAL</t>
  </si>
  <si>
    <t>PRODUCTOS E INSTRUM. QUÍMICOS Y MEDICINALES</t>
  </si>
  <si>
    <t>JUBILACIONES Y PENSIONES FUNCIONARIOS Y  EMPLEADOS DEL SECTOR PÚBLICO Y P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</si>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</sst>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abSelected="1" workbookViewId="0">
      <selection activeCell="F6" sqref="F6"/>
    </sheetView>
  </sheetViews>
  <sheetFormatPr baseColWidth="10" defaultColWidth="20.7109375" defaultRowHeight="12.75" x14ac:dyDescent="0.2"/>
  <cols>
    <col min="1" max="1" width="8.285156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5.8554687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35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24</v>
      </c>
      <c r="E5" s="5" t="s">
        <v>6</v>
      </c>
      <c r="F5" s="15">
        <f>+F6</f>
        <v>11785094264</v>
      </c>
    </row>
    <row r="6" spans="1:6" s="6" customFormat="1" x14ac:dyDescent="0.2">
      <c r="A6" s="5" t="s">
        <v>7</v>
      </c>
      <c r="C6" s="7">
        <v>2</v>
      </c>
      <c r="E6" s="5" t="s">
        <v>8</v>
      </c>
      <c r="F6" s="15">
        <f>+F8+F26</f>
        <v>11785094264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v>368114248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SUM(F9:F25)</f>
        <v>368114248</v>
      </c>
    </row>
    <row r="9" spans="1:6" x14ac:dyDescent="0.2">
      <c r="A9" s="11">
        <v>111</v>
      </c>
      <c r="B9" s="11">
        <v>30</v>
      </c>
      <c r="D9" s="11">
        <v>1</v>
      </c>
      <c r="E9" s="2" t="s">
        <v>13</v>
      </c>
      <c r="F9" s="14">
        <v>134106276</v>
      </c>
    </row>
    <row r="10" spans="1:6" x14ac:dyDescent="0.2">
      <c r="A10" s="11">
        <v>112</v>
      </c>
      <c r="B10" s="11">
        <v>30</v>
      </c>
      <c r="D10" s="11">
        <v>1</v>
      </c>
      <c r="E10" s="2" t="s">
        <v>14</v>
      </c>
      <c r="F10" s="14">
        <v>99330000</v>
      </c>
    </row>
    <row r="11" spans="1:6" x14ac:dyDescent="0.2">
      <c r="A11" s="11">
        <v>114</v>
      </c>
      <c r="B11" s="11">
        <v>30</v>
      </c>
      <c r="D11" s="11">
        <v>1</v>
      </c>
      <c r="E11" s="2" t="s">
        <v>15</v>
      </c>
      <c r="F11" s="14">
        <v>19453023</v>
      </c>
    </row>
    <row r="12" spans="1:6" x14ac:dyDescent="0.2">
      <c r="A12" s="11">
        <v>123</v>
      </c>
      <c r="B12" s="11">
        <v>30</v>
      </c>
      <c r="D12" s="11">
        <v>1</v>
      </c>
      <c r="E12" s="2" t="s">
        <v>16</v>
      </c>
      <c r="F12" s="14">
        <v>9000000</v>
      </c>
    </row>
    <row r="13" spans="1:6" x14ac:dyDescent="0.2">
      <c r="A13" s="11">
        <v>131</v>
      </c>
      <c r="B13" s="11">
        <v>30</v>
      </c>
      <c r="D13" s="11">
        <v>1</v>
      </c>
      <c r="E13" s="2" t="s">
        <v>17</v>
      </c>
      <c r="F13" s="14">
        <v>9072200</v>
      </c>
    </row>
    <row r="14" spans="1:6" x14ac:dyDescent="0.2">
      <c r="A14" s="11">
        <v>199</v>
      </c>
      <c r="B14" s="11">
        <v>30</v>
      </c>
      <c r="D14" s="11">
        <v>1</v>
      </c>
      <c r="E14" s="2" t="s">
        <v>18</v>
      </c>
      <c r="F14" s="14">
        <v>30000000</v>
      </c>
    </row>
    <row r="15" spans="1:6" x14ac:dyDescent="0.2">
      <c r="A15" s="11">
        <v>210</v>
      </c>
      <c r="B15" s="11">
        <v>30</v>
      </c>
      <c r="D15" s="11">
        <v>1</v>
      </c>
      <c r="E15" s="2" t="s">
        <v>19</v>
      </c>
      <c r="F15" s="14">
        <v>5887728</v>
      </c>
    </row>
    <row r="16" spans="1:6" x14ac:dyDescent="0.2">
      <c r="A16" s="11">
        <v>230</v>
      </c>
      <c r="B16" s="11">
        <v>30</v>
      </c>
      <c r="D16" s="11">
        <v>1</v>
      </c>
      <c r="E16" s="2" t="s">
        <v>20</v>
      </c>
      <c r="F16" s="14">
        <v>3000000</v>
      </c>
    </row>
    <row r="17" spans="1:6" x14ac:dyDescent="0.2">
      <c r="A17" s="11">
        <v>240</v>
      </c>
      <c r="B17" s="11">
        <v>30</v>
      </c>
      <c r="D17" s="11">
        <v>1</v>
      </c>
      <c r="E17" s="2" t="s">
        <v>21</v>
      </c>
      <c r="F17" s="14">
        <v>12000000</v>
      </c>
    </row>
    <row r="18" spans="1:6" x14ac:dyDescent="0.2">
      <c r="A18" s="11">
        <v>250</v>
      </c>
      <c r="B18" s="11">
        <v>30</v>
      </c>
      <c r="D18" s="11">
        <v>1</v>
      </c>
      <c r="E18" s="2" t="s">
        <v>22</v>
      </c>
      <c r="F18" s="14">
        <v>3000000</v>
      </c>
    </row>
    <row r="19" spans="1:6" x14ac:dyDescent="0.2">
      <c r="A19" s="11">
        <v>260</v>
      </c>
      <c r="B19" s="11">
        <v>30</v>
      </c>
      <c r="D19" s="11">
        <v>1</v>
      </c>
      <c r="E19" s="2" t="s">
        <v>23</v>
      </c>
      <c r="F19" s="14">
        <v>12265021</v>
      </c>
    </row>
    <row r="20" spans="1:6" x14ac:dyDescent="0.2">
      <c r="A20" s="11">
        <v>280</v>
      </c>
      <c r="B20" s="11">
        <v>30</v>
      </c>
      <c r="D20" s="11">
        <v>1</v>
      </c>
      <c r="E20" s="2" t="s">
        <v>24</v>
      </c>
      <c r="F20" s="14">
        <v>3000000</v>
      </c>
    </row>
    <row r="21" spans="1:6" x14ac:dyDescent="0.2">
      <c r="A21" s="11">
        <v>290</v>
      </c>
      <c r="B21" s="11">
        <v>30</v>
      </c>
      <c r="D21" s="11">
        <v>1</v>
      </c>
      <c r="E21" s="2" t="s">
        <v>25</v>
      </c>
      <c r="F21" s="14">
        <v>5000000</v>
      </c>
    </row>
    <row r="22" spans="1:6" x14ac:dyDescent="0.2">
      <c r="A22" s="11">
        <v>330</v>
      </c>
      <c r="B22" s="11">
        <v>30</v>
      </c>
      <c r="D22" s="11">
        <v>1</v>
      </c>
      <c r="E22" s="2" t="s">
        <v>26</v>
      </c>
      <c r="F22" s="14">
        <v>3000000</v>
      </c>
    </row>
    <row r="23" spans="1:6" x14ac:dyDescent="0.2">
      <c r="A23" s="11">
        <v>340</v>
      </c>
      <c r="B23" s="11">
        <v>30</v>
      </c>
      <c r="D23" s="11">
        <v>1</v>
      </c>
      <c r="E23" s="2" t="s">
        <v>27</v>
      </c>
      <c r="F23" s="14">
        <v>5000000</v>
      </c>
    </row>
    <row r="24" spans="1:6" x14ac:dyDescent="0.2">
      <c r="A24" s="11">
        <v>390</v>
      </c>
      <c r="B24" s="11">
        <v>30</v>
      </c>
      <c r="D24" s="11">
        <v>1</v>
      </c>
      <c r="E24" s="2" t="s">
        <v>28</v>
      </c>
      <c r="F24" s="14">
        <v>5000000</v>
      </c>
    </row>
    <row r="25" spans="1:6" x14ac:dyDescent="0.2">
      <c r="A25" s="11">
        <v>540</v>
      </c>
      <c r="B25" s="11">
        <v>30</v>
      </c>
      <c r="D25" s="11">
        <v>1</v>
      </c>
      <c r="E25" s="2" t="s">
        <v>29</v>
      </c>
      <c r="F25" s="14">
        <v>10000000</v>
      </c>
    </row>
    <row r="26" spans="1:6" s="9" customFormat="1" x14ac:dyDescent="0.2">
      <c r="A26" s="8" t="s">
        <v>9</v>
      </c>
      <c r="C26" s="10">
        <v>2</v>
      </c>
      <c r="E26" s="8" t="s">
        <v>30</v>
      </c>
      <c r="F26" s="16">
        <v>11416980016</v>
      </c>
    </row>
    <row r="27" spans="1:6" s="9" customFormat="1" x14ac:dyDescent="0.2">
      <c r="A27" s="8" t="s">
        <v>11</v>
      </c>
      <c r="C27" s="10">
        <v>1</v>
      </c>
      <c r="E27" s="8" t="s">
        <v>31</v>
      </c>
      <c r="F27" s="16">
        <f>SUM(F28:F34)</f>
        <v>11416980016</v>
      </c>
    </row>
    <row r="28" spans="1:6" x14ac:dyDescent="0.2">
      <c r="A28" s="11">
        <v>111</v>
      </c>
      <c r="B28" s="11">
        <v>30</v>
      </c>
      <c r="D28" s="11">
        <v>1</v>
      </c>
      <c r="E28" s="2" t="s">
        <v>13</v>
      </c>
      <c r="F28" s="14">
        <v>195947808</v>
      </c>
    </row>
    <row r="29" spans="1:6" x14ac:dyDescent="0.2">
      <c r="A29" s="11">
        <v>114</v>
      </c>
      <c r="B29" s="11">
        <v>30</v>
      </c>
      <c r="D29" s="11">
        <v>1</v>
      </c>
      <c r="E29" s="2" t="s">
        <v>15</v>
      </c>
      <c r="F29" s="14">
        <v>16328984</v>
      </c>
    </row>
    <row r="30" spans="1:6" x14ac:dyDescent="0.2">
      <c r="A30" s="11">
        <v>270</v>
      </c>
      <c r="B30" s="11">
        <v>10</v>
      </c>
      <c r="D30" s="11">
        <v>1</v>
      </c>
      <c r="E30" s="2" t="s">
        <v>32</v>
      </c>
      <c r="F30" s="14">
        <v>380000000</v>
      </c>
    </row>
    <row r="31" spans="1:6" x14ac:dyDescent="0.2">
      <c r="A31" s="11">
        <v>270</v>
      </c>
      <c r="B31" s="11">
        <v>30</v>
      </c>
      <c r="D31" s="11">
        <v>1</v>
      </c>
      <c r="E31" s="2" t="s">
        <v>32</v>
      </c>
      <c r="F31" s="14">
        <v>10020099</v>
      </c>
    </row>
    <row r="32" spans="1:6" x14ac:dyDescent="0.2">
      <c r="A32" s="11">
        <v>350</v>
      </c>
      <c r="B32" s="11">
        <v>10</v>
      </c>
      <c r="D32" s="11">
        <v>1</v>
      </c>
      <c r="E32" s="2" t="s">
        <v>33</v>
      </c>
      <c r="F32" s="14">
        <v>400000000</v>
      </c>
    </row>
    <row r="33" spans="1:6" x14ac:dyDescent="0.2">
      <c r="A33" s="11">
        <v>350</v>
      </c>
      <c r="B33" s="11">
        <v>30</v>
      </c>
      <c r="D33" s="11">
        <v>1</v>
      </c>
      <c r="E33" s="2" t="s">
        <v>33</v>
      </c>
      <c r="F33" s="14">
        <v>8275051</v>
      </c>
    </row>
    <row r="34" spans="1:6" x14ac:dyDescent="0.2">
      <c r="A34" s="11">
        <v>821</v>
      </c>
      <c r="B34" s="11">
        <v>10</v>
      </c>
      <c r="D34" s="11">
        <v>1</v>
      </c>
      <c r="E34" s="2" t="s">
        <v>34</v>
      </c>
      <c r="F34" s="14">
        <v>10406408074</v>
      </c>
    </row>
    <row r="35" spans="1:6" x14ac:dyDescent="0.2">
      <c r="A3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2018-01-29T10:46:58Z</dcterms:created>
  <dcterms:modified xsi:type="dcterms:W3CDTF">2018-01-31T14:46:34Z</dcterms:modified>
</cp:coreProperties>
</file>