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49" i="1"/>
  <c r="F94" i="1"/>
  <c r="F90" i="1" s="1"/>
  <c r="F48" i="1" l="1"/>
  <c r="F6" i="1" s="1"/>
</calcChain>
</file>

<file path=xl/sharedStrings.xml><?xml version="1.0" encoding="utf-8"?>
<sst xmlns="http://schemas.openxmlformats.org/spreadsheetml/2006/main" count="106" uniqueCount="67">
  <si>
    <t>Versión: 17 LEY 6.026</t>
  </si>
  <si>
    <t>O.G.</t>
  </si>
  <si>
    <t>F.F.</t>
  </si>
  <si>
    <t>O.F.</t>
  </si>
  <si>
    <t>D E S C R I P C I O N</t>
  </si>
  <si>
    <t>PROGRAMADO</t>
  </si>
  <si>
    <t>Nivel:</t>
  </si>
  <si>
    <t>ENTIDADES PÚBLICAS DE SEGURIDAD SOCIAL</t>
  </si>
  <si>
    <t>Entidad:</t>
  </si>
  <si>
    <t>INSTITUTO DE PREVISIÓN SOCIAL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</si>
  <si>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</si>
  <si>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</si>
  <si>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</si>
  <si>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</si>
  <si>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</si>
  <si>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</si>
  <si>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</si>
  <si>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</si>
  <si>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</si>
  <si>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</si>
  <si>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</si>
  <si>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</si>
  <si>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</si>
  <si>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</si>
  <si>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</si>
  <si>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</si>
  <si>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</si>
  <si>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</si>
  <si>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</si>
  <si>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</si>
  <si>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</si>
  <si>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</si>
  <si>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</si>
  <si>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</si>
  <si>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</si>
  <si>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</si>
  <si>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</si>
  <si>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</si>
  <si>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</si>
  <si>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</si>
  <si>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</si>
  <si>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</si>
  <si>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</si>
  <si>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</si>
  <si>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</si>
  <si>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</si>
  <si>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</si>
  <si>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BECAS</t>
  </si>
  <si>
    <t>INDEMNIZACIONES</t>
  </si>
  <si>
    <t>OTRAS TRANSFERENCIAS CORRIENTES</t>
  </si>
  <si>
    <t>TRANSFERENCIAS CORRIENTES AL SECTOR EXTERNO</t>
  </si>
  <si>
    <t>TRANSFERENCIAS CORRIENTES A ORGANISMOS Y AGENCIAS ESPECIALIZADAS</t>
  </si>
  <si>
    <t>PAGO DE IMPUESTOS, TASAS, GASTOS JUDICIALES Y OTROS</t>
  </si>
  <si>
    <t>DEVOLUCIÓN DE IMPUESTOS Y OTROS INGRESOS NO TRIBUTARIOS</t>
  </si>
  <si>
    <t>PROGRAMAS DE ACCIÓN</t>
  </si>
  <si>
    <t>SERVICIOS SOCIALES DE CALIDAD</t>
  </si>
  <si>
    <t>GASTOS DE RESIDENCIA</t>
  </si>
  <si>
    <t>CONTRATACIÓN DE PERSONAL DE SALUD</t>
  </si>
  <si>
    <t>CONTRATACIÓN OCASIONAL DEL PERSONAL DOCENTE Y DE BLANCO</t>
  </si>
  <si>
    <t>PRODUCTOS ALIMENTICIOS</t>
  </si>
  <si>
    <t>CONSTRUCCIONES</t>
  </si>
  <si>
    <t>EMPLEO Y PROTECCIÓN SOCIAL</t>
  </si>
  <si>
    <t>GESTIÓN A JUBILADOS Y PENSIONADOS</t>
  </si>
  <si>
    <t>JUBILACIONES Y PENSIONES FUNCIONARIOS Y  EMPLEADOS DEL SECTOR PÚBLICO Y P</t>
  </si>
  <si>
    <t>OTRAS TRANSFERENCIAS A JUBILADOS  Y PENSIONADOS</t>
  </si>
  <si>
    <t>COADM. DEL FONDO DE JUB. Y PENS. DEL PODER LEGISLATIVO</t>
  </si>
  <si>
    <t>TRANSF. DE CAPITAL AL FONDO DE JUBILAC. Y PENS.P/ MIEMBROS DEL PODER LEGISL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</si>
</sst>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6"/>
  <sheetViews>
    <sheetView tabSelected="1" workbookViewId="0">
      <selection activeCell="A3" sqref="A2:XFD3"/>
    </sheetView>
  </sheetViews>
  <sheetFormatPr baseColWidth="10" defaultColWidth="20.7109375" defaultRowHeight="12.75" x14ac:dyDescent="0.2"/>
  <cols>
    <col min="1" max="1" width="9" style="1" customWidth="1"/>
    <col min="2" max="2" width="4.28515625" style="1" bestFit="1" customWidth="1"/>
    <col min="3" max="3" width="4.28515625" style="1" customWidth="1"/>
    <col min="4" max="4" width="2.140625" style="1" bestFit="1" customWidth="1"/>
    <col min="5" max="5" width="76" style="1" bestFit="1" customWidth="1"/>
    <col min="6" max="6" width="18.28515625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0</v>
      </c>
    </row>
    <row r="4" spans="1:6" x14ac:dyDescent="0.2">
      <c r="A4" s="2" t="s">
        <v>1</v>
      </c>
      <c r="B4" s="2" t="s">
        <v>2</v>
      </c>
      <c r="C4" s="2" t="s">
        <v>3</v>
      </c>
      <c r="E4" s="2" t="s">
        <v>4</v>
      </c>
      <c r="F4" s="12" t="s">
        <v>5</v>
      </c>
    </row>
    <row r="5" spans="1:6" s="6" customFormat="1" x14ac:dyDescent="0.2">
      <c r="A5" s="5" t="s">
        <v>6</v>
      </c>
      <c r="C5" s="7">
        <v>24</v>
      </c>
      <c r="E5" s="5" t="s">
        <v>7</v>
      </c>
      <c r="F5" s="15">
        <v>7169637315938</v>
      </c>
    </row>
    <row r="6" spans="1:6" s="6" customFormat="1" x14ac:dyDescent="0.2">
      <c r="A6" s="5" t="s">
        <v>8</v>
      </c>
      <c r="C6" s="7">
        <v>1</v>
      </c>
      <c r="E6" s="5" t="s">
        <v>9</v>
      </c>
      <c r="F6" s="15">
        <f>+F7+F48</f>
        <v>7169637315938</v>
      </c>
    </row>
    <row r="7" spans="1:6" s="9" customFormat="1" x14ac:dyDescent="0.2">
      <c r="A7" s="8" t="s">
        <v>10</v>
      </c>
      <c r="C7" s="10">
        <v>1</v>
      </c>
      <c r="E7" s="8" t="s">
        <v>11</v>
      </c>
      <c r="F7" s="16">
        <v>491206948734</v>
      </c>
    </row>
    <row r="8" spans="1:6" s="9" customFormat="1" x14ac:dyDescent="0.2">
      <c r="A8" s="8" t="s">
        <v>12</v>
      </c>
      <c r="C8" s="10">
        <v>1</v>
      </c>
      <c r="E8" s="8" t="s">
        <v>13</v>
      </c>
      <c r="F8" s="16">
        <f>SUM(F9:F47)</f>
        <v>491206948734</v>
      </c>
    </row>
    <row r="9" spans="1:6" x14ac:dyDescent="0.2">
      <c r="A9" s="11">
        <v>111</v>
      </c>
      <c r="B9" s="11">
        <v>30</v>
      </c>
      <c r="D9" s="11">
        <v>1</v>
      </c>
      <c r="E9" s="2" t="s">
        <v>15</v>
      </c>
      <c r="F9" s="14">
        <v>140842954680</v>
      </c>
    </row>
    <row r="10" spans="1:6" x14ac:dyDescent="0.2">
      <c r="A10" s="11">
        <v>112</v>
      </c>
      <c r="B10" s="11">
        <v>30</v>
      </c>
      <c r="D10" s="11">
        <v>1</v>
      </c>
      <c r="E10" s="2" t="s">
        <v>16</v>
      </c>
      <c r="F10" s="14">
        <v>1020000000</v>
      </c>
    </row>
    <row r="11" spans="1:6" x14ac:dyDescent="0.2">
      <c r="A11" s="11">
        <v>113</v>
      </c>
      <c r="B11" s="11">
        <v>30</v>
      </c>
      <c r="D11" s="11">
        <v>1</v>
      </c>
      <c r="E11" s="2" t="s">
        <v>17</v>
      </c>
      <c r="F11" s="14">
        <v>740400000</v>
      </c>
    </row>
    <row r="12" spans="1:6" x14ac:dyDescent="0.2">
      <c r="A12" s="11">
        <v>114</v>
      </c>
      <c r="B12" s="11">
        <v>30</v>
      </c>
      <c r="D12" s="11">
        <v>1</v>
      </c>
      <c r="E12" s="2" t="s">
        <v>18</v>
      </c>
      <c r="F12" s="14">
        <v>11883612890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19</v>
      </c>
      <c r="F13" s="14">
        <v>5817237426</v>
      </c>
    </row>
    <row r="14" spans="1:6" x14ac:dyDescent="0.2">
      <c r="A14" s="11">
        <v>125</v>
      </c>
      <c r="B14" s="11">
        <v>30</v>
      </c>
      <c r="D14" s="11">
        <v>1</v>
      </c>
      <c r="E14" s="2" t="s">
        <v>20</v>
      </c>
      <c r="F14" s="14">
        <v>1799720915</v>
      </c>
    </row>
    <row r="15" spans="1:6" x14ac:dyDescent="0.2">
      <c r="A15" s="11">
        <v>131</v>
      </c>
      <c r="B15" s="11">
        <v>30</v>
      </c>
      <c r="D15" s="11">
        <v>1</v>
      </c>
      <c r="E15" s="2" t="s">
        <v>21</v>
      </c>
      <c r="F15" s="14">
        <v>3608672431</v>
      </c>
    </row>
    <row r="16" spans="1:6" x14ac:dyDescent="0.2">
      <c r="A16" s="11">
        <v>133</v>
      </c>
      <c r="B16" s="11">
        <v>30</v>
      </c>
      <c r="D16" s="11">
        <v>1</v>
      </c>
      <c r="E16" s="2" t="s">
        <v>22</v>
      </c>
      <c r="F16" s="14">
        <v>27627708333</v>
      </c>
    </row>
    <row r="17" spans="1:6" x14ac:dyDescent="0.2">
      <c r="A17" s="11">
        <v>134</v>
      </c>
      <c r="B17" s="11">
        <v>30</v>
      </c>
      <c r="D17" s="11">
        <v>1</v>
      </c>
      <c r="E17" s="2" t="s">
        <v>23</v>
      </c>
      <c r="F17" s="14">
        <v>32166125917</v>
      </c>
    </row>
    <row r="18" spans="1:6" x14ac:dyDescent="0.2">
      <c r="A18" s="11">
        <v>137</v>
      </c>
      <c r="B18" s="11">
        <v>30</v>
      </c>
      <c r="D18" s="11">
        <v>1</v>
      </c>
      <c r="E18" s="2" t="s">
        <v>24</v>
      </c>
      <c r="F18" s="14">
        <v>1004226844</v>
      </c>
    </row>
    <row r="19" spans="1:6" x14ac:dyDescent="0.2">
      <c r="A19" s="11">
        <v>141</v>
      </c>
      <c r="B19" s="11">
        <v>30</v>
      </c>
      <c r="D19" s="11">
        <v>1</v>
      </c>
      <c r="E19" s="2" t="s">
        <v>25</v>
      </c>
      <c r="F19" s="14">
        <v>572000000</v>
      </c>
    </row>
    <row r="20" spans="1:6" x14ac:dyDescent="0.2">
      <c r="A20" s="11">
        <v>144</v>
      </c>
      <c r="B20" s="11">
        <v>30</v>
      </c>
      <c r="D20" s="11">
        <v>1</v>
      </c>
      <c r="E20" s="2" t="s">
        <v>26</v>
      </c>
      <c r="F20" s="14">
        <v>9024346396</v>
      </c>
    </row>
    <row r="21" spans="1:6" x14ac:dyDescent="0.2">
      <c r="A21" s="11">
        <v>145</v>
      </c>
      <c r="B21" s="11">
        <v>30</v>
      </c>
      <c r="D21" s="11">
        <v>1</v>
      </c>
      <c r="E21" s="2" t="s">
        <v>27</v>
      </c>
      <c r="F21" s="14">
        <v>5233901283</v>
      </c>
    </row>
    <row r="22" spans="1:6" x14ac:dyDescent="0.2">
      <c r="A22" s="11">
        <v>199</v>
      </c>
      <c r="B22" s="11">
        <v>30</v>
      </c>
      <c r="D22" s="11">
        <v>1</v>
      </c>
      <c r="E22" s="2" t="s">
        <v>28</v>
      </c>
      <c r="F22" s="14">
        <v>15897107742</v>
      </c>
    </row>
    <row r="23" spans="1:6" x14ac:dyDescent="0.2">
      <c r="A23" s="11">
        <v>210</v>
      </c>
      <c r="B23" s="11">
        <v>30</v>
      </c>
      <c r="D23" s="11">
        <v>1</v>
      </c>
      <c r="E23" s="2" t="s">
        <v>29</v>
      </c>
      <c r="F23" s="14">
        <v>8382544265</v>
      </c>
    </row>
    <row r="24" spans="1:6" x14ac:dyDescent="0.2">
      <c r="A24" s="11">
        <v>220</v>
      </c>
      <c r="B24" s="11">
        <v>30</v>
      </c>
      <c r="D24" s="11">
        <v>1</v>
      </c>
      <c r="E24" s="2" t="s">
        <v>30</v>
      </c>
      <c r="F24" s="14">
        <v>432269500</v>
      </c>
    </row>
    <row r="25" spans="1:6" x14ac:dyDescent="0.2">
      <c r="A25" s="11">
        <v>230</v>
      </c>
      <c r="B25" s="11">
        <v>30</v>
      </c>
      <c r="D25" s="11">
        <v>1</v>
      </c>
      <c r="E25" s="2" t="s">
        <v>31</v>
      </c>
      <c r="F25" s="14">
        <v>4257883078</v>
      </c>
    </row>
    <row r="26" spans="1:6" x14ac:dyDescent="0.2">
      <c r="A26" s="11">
        <v>240</v>
      </c>
      <c r="B26" s="11">
        <v>30</v>
      </c>
      <c r="D26" s="11">
        <v>1</v>
      </c>
      <c r="E26" s="2" t="s">
        <v>32</v>
      </c>
      <c r="F26" s="14">
        <v>78977060812</v>
      </c>
    </row>
    <row r="27" spans="1:6" x14ac:dyDescent="0.2">
      <c r="A27" s="11">
        <v>250</v>
      </c>
      <c r="B27" s="11">
        <v>30</v>
      </c>
      <c r="D27" s="11">
        <v>1</v>
      </c>
      <c r="E27" s="2" t="s">
        <v>33</v>
      </c>
      <c r="F27" s="14">
        <v>1273823088</v>
      </c>
    </row>
    <row r="28" spans="1:6" x14ac:dyDescent="0.2">
      <c r="A28" s="11">
        <v>260</v>
      </c>
      <c r="B28" s="11">
        <v>30</v>
      </c>
      <c r="D28" s="11">
        <v>1</v>
      </c>
      <c r="E28" s="2" t="s">
        <v>34</v>
      </c>
      <c r="F28" s="14">
        <v>25874582249</v>
      </c>
    </row>
    <row r="29" spans="1:6" x14ac:dyDescent="0.2">
      <c r="A29" s="11">
        <v>280</v>
      </c>
      <c r="B29" s="11">
        <v>30</v>
      </c>
      <c r="D29" s="11">
        <v>1</v>
      </c>
      <c r="E29" s="2" t="s">
        <v>35</v>
      </c>
      <c r="F29" s="14">
        <v>17030259082</v>
      </c>
    </row>
    <row r="30" spans="1:6" x14ac:dyDescent="0.2">
      <c r="A30" s="11">
        <v>290</v>
      </c>
      <c r="B30" s="11">
        <v>30</v>
      </c>
      <c r="D30" s="11">
        <v>1</v>
      </c>
      <c r="E30" s="2" t="s">
        <v>36</v>
      </c>
      <c r="F30" s="14">
        <v>900000000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37</v>
      </c>
      <c r="F31" s="14">
        <v>1200000000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38</v>
      </c>
      <c r="F32" s="14">
        <v>735904300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39</v>
      </c>
      <c r="F33" s="14">
        <v>3233802942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40</v>
      </c>
      <c r="F34" s="14">
        <v>1113875840</v>
      </c>
    </row>
    <row r="35" spans="1:6" x14ac:dyDescent="0.2">
      <c r="A35" s="11">
        <v>360</v>
      </c>
      <c r="B35" s="11">
        <v>30</v>
      </c>
      <c r="D35" s="11">
        <v>1</v>
      </c>
      <c r="E35" s="2" t="s">
        <v>41</v>
      </c>
      <c r="F35" s="14">
        <v>4173466800</v>
      </c>
    </row>
    <row r="36" spans="1:6" x14ac:dyDescent="0.2">
      <c r="A36" s="11">
        <v>390</v>
      </c>
      <c r="B36" s="11">
        <v>30</v>
      </c>
      <c r="D36" s="11">
        <v>1</v>
      </c>
      <c r="E36" s="2" t="s">
        <v>42</v>
      </c>
      <c r="F36" s="14">
        <v>334259200</v>
      </c>
    </row>
    <row r="37" spans="1:6" x14ac:dyDescent="0.2">
      <c r="A37" s="11">
        <v>530</v>
      </c>
      <c r="B37" s="11">
        <v>30</v>
      </c>
      <c r="D37" s="11">
        <v>1</v>
      </c>
      <c r="E37" s="2" t="s">
        <v>43</v>
      </c>
      <c r="F37" s="14">
        <v>14510206609</v>
      </c>
    </row>
    <row r="38" spans="1:6" x14ac:dyDescent="0.2">
      <c r="A38" s="11">
        <v>540</v>
      </c>
      <c r="B38" s="11">
        <v>30</v>
      </c>
      <c r="D38" s="11">
        <v>1</v>
      </c>
      <c r="E38" s="2" t="s">
        <v>44</v>
      </c>
      <c r="F38" s="14">
        <v>9503467199</v>
      </c>
    </row>
    <row r="39" spans="1:6" x14ac:dyDescent="0.2">
      <c r="A39" s="11">
        <v>570</v>
      </c>
      <c r="B39" s="11">
        <v>30</v>
      </c>
      <c r="D39" s="11">
        <v>1</v>
      </c>
      <c r="E39" s="2" t="s">
        <v>45</v>
      </c>
      <c r="F39" s="14">
        <v>23615133115</v>
      </c>
    </row>
    <row r="40" spans="1:6" x14ac:dyDescent="0.2">
      <c r="A40" s="11">
        <v>590</v>
      </c>
      <c r="B40" s="11">
        <v>30</v>
      </c>
      <c r="D40" s="11">
        <v>1</v>
      </c>
      <c r="E40" s="2" t="s">
        <v>46</v>
      </c>
      <c r="F40" s="14">
        <v>135000000</v>
      </c>
    </row>
    <row r="41" spans="1:6" x14ac:dyDescent="0.2">
      <c r="A41" s="11">
        <v>841</v>
      </c>
      <c r="B41" s="11">
        <v>30</v>
      </c>
      <c r="D41" s="11">
        <v>1</v>
      </c>
      <c r="E41" s="2" t="s">
        <v>47</v>
      </c>
      <c r="F41" s="14">
        <v>600000000</v>
      </c>
    </row>
    <row r="42" spans="1:6" x14ac:dyDescent="0.2">
      <c r="A42" s="11">
        <v>845</v>
      </c>
      <c r="B42" s="11">
        <v>30</v>
      </c>
      <c r="D42" s="11">
        <v>1</v>
      </c>
      <c r="E42" s="2" t="s">
        <v>48</v>
      </c>
      <c r="F42" s="14">
        <v>30000000000</v>
      </c>
    </row>
    <row r="43" spans="1:6" x14ac:dyDescent="0.2">
      <c r="A43" s="11">
        <v>849</v>
      </c>
      <c r="B43" s="11">
        <v>30</v>
      </c>
      <c r="D43" s="11">
        <v>1</v>
      </c>
      <c r="E43" s="2" t="s">
        <v>49</v>
      </c>
      <c r="F43" s="14">
        <v>772403154</v>
      </c>
    </row>
    <row r="44" spans="1:6" x14ac:dyDescent="0.2">
      <c r="A44" s="11">
        <v>851</v>
      </c>
      <c r="B44" s="11">
        <v>30</v>
      </c>
      <c r="D44" s="11">
        <v>1</v>
      </c>
      <c r="E44" s="2" t="s">
        <v>50</v>
      </c>
      <c r="F44" s="14">
        <v>500000000</v>
      </c>
    </row>
    <row r="45" spans="1:6" x14ac:dyDescent="0.2">
      <c r="A45" s="11">
        <v>853</v>
      </c>
      <c r="B45" s="11">
        <v>30</v>
      </c>
      <c r="D45" s="11">
        <v>1</v>
      </c>
      <c r="E45" s="2" t="s">
        <v>51</v>
      </c>
      <c r="F45" s="14">
        <v>2898989500</v>
      </c>
    </row>
    <row r="46" spans="1:6" x14ac:dyDescent="0.2">
      <c r="A46" s="11">
        <v>910</v>
      </c>
      <c r="B46" s="11">
        <v>30</v>
      </c>
      <c r="D46" s="11">
        <v>1</v>
      </c>
      <c r="E46" s="2" t="s">
        <v>52</v>
      </c>
      <c r="F46" s="14">
        <v>3384003144</v>
      </c>
    </row>
    <row r="47" spans="1:6" x14ac:dyDescent="0.2">
      <c r="A47" s="11">
        <v>920</v>
      </c>
      <c r="B47" s="11">
        <v>30</v>
      </c>
      <c r="D47" s="11">
        <v>1</v>
      </c>
      <c r="E47" s="2" t="s">
        <v>53</v>
      </c>
      <c r="F47" s="14">
        <v>130000000</v>
      </c>
    </row>
    <row r="48" spans="1:6" s="9" customFormat="1" x14ac:dyDescent="0.2">
      <c r="A48" s="8" t="s">
        <v>10</v>
      </c>
      <c r="C48" s="10">
        <v>2</v>
      </c>
      <c r="E48" s="8" t="s">
        <v>54</v>
      </c>
      <c r="F48" s="16">
        <f>+F49+F90</f>
        <v>6678430367204</v>
      </c>
    </row>
    <row r="49" spans="1:6" s="9" customFormat="1" x14ac:dyDescent="0.2">
      <c r="A49" s="8" t="s">
        <v>12</v>
      </c>
      <c r="C49" s="10">
        <v>2</v>
      </c>
      <c r="E49" s="8" t="s">
        <v>55</v>
      </c>
      <c r="F49" s="16">
        <f>SUM(F50:F89)</f>
        <v>3941609838474</v>
      </c>
    </row>
    <row r="50" spans="1:6" x14ac:dyDescent="0.2">
      <c r="A50" s="11">
        <v>111</v>
      </c>
      <c r="B50" s="11">
        <v>30</v>
      </c>
      <c r="D50" s="11">
        <v>1</v>
      </c>
      <c r="E50" s="2" t="s">
        <v>15</v>
      </c>
      <c r="F50" s="14">
        <v>724421453256</v>
      </c>
    </row>
    <row r="51" spans="1:6" x14ac:dyDescent="0.2">
      <c r="A51" s="11">
        <v>113</v>
      </c>
      <c r="B51" s="11">
        <v>30</v>
      </c>
      <c r="D51" s="11">
        <v>1</v>
      </c>
      <c r="E51" s="2" t="s">
        <v>17</v>
      </c>
      <c r="F51" s="14">
        <v>152400000</v>
      </c>
    </row>
    <row r="52" spans="1:6" x14ac:dyDescent="0.2">
      <c r="A52" s="11">
        <v>114</v>
      </c>
      <c r="B52" s="11">
        <v>30</v>
      </c>
      <c r="D52" s="11">
        <v>1</v>
      </c>
      <c r="E52" s="2" t="s">
        <v>18</v>
      </c>
      <c r="F52" s="14">
        <v>60381154438</v>
      </c>
    </row>
    <row r="53" spans="1:6" x14ac:dyDescent="0.2">
      <c r="A53" s="11">
        <v>122</v>
      </c>
      <c r="B53" s="11">
        <v>30</v>
      </c>
      <c r="D53" s="11">
        <v>1</v>
      </c>
      <c r="E53" s="2" t="s">
        <v>56</v>
      </c>
      <c r="F53" s="14">
        <v>42673571</v>
      </c>
    </row>
    <row r="54" spans="1:6" x14ac:dyDescent="0.2">
      <c r="A54" s="11">
        <v>123</v>
      </c>
      <c r="B54" s="11">
        <v>30</v>
      </c>
      <c r="D54" s="11">
        <v>1</v>
      </c>
      <c r="E54" s="2" t="s">
        <v>19</v>
      </c>
      <c r="F54" s="14">
        <v>1359687156</v>
      </c>
    </row>
    <row r="55" spans="1:6" x14ac:dyDescent="0.2">
      <c r="A55" s="11">
        <v>125</v>
      </c>
      <c r="B55" s="11">
        <v>30</v>
      </c>
      <c r="D55" s="11">
        <v>1</v>
      </c>
      <c r="E55" s="2" t="s">
        <v>20</v>
      </c>
      <c r="F55" s="14">
        <v>24700000000</v>
      </c>
    </row>
    <row r="56" spans="1:6" x14ac:dyDescent="0.2">
      <c r="A56" s="11">
        <v>131</v>
      </c>
      <c r="B56" s="11">
        <v>30</v>
      </c>
      <c r="D56" s="11">
        <v>1</v>
      </c>
      <c r="E56" s="2" t="s">
        <v>21</v>
      </c>
      <c r="F56" s="14">
        <v>17933555602</v>
      </c>
    </row>
    <row r="57" spans="1:6" x14ac:dyDescent="0.2">
      <c r="A57" s="11">
        <v>133</v>
      </c>
      <c r="B57" s="11">
        <v>30</v>
      </c>
      <c r="D57" s="11">
        <v>1</v>
      </c>
      <c r="E57" s="2" t="s">
        <v>22</v>
      </c>
      <c r="F57" s="14">
        <v>76149016667</v>
      </c>
    </row>
    <row r="58" spans="1:6" x14ac:dyDescent="0.2">
      <c r="A58" s="11">
        <v>134</v>
      </c>
      <c r="B58" s="11">
        <v>30</v>
      </c>
      <c r="D58" s="11">
        <v>1</v>
      </c>
      <c r="E58" s="2" t="s">
        <v>23</v>
      </c>
      <c r="F58" s="14">
        <v>162709182843</v>
      </c>
    </row>
    <row r="59" spans="1:6" x14ac:dyDescent="0.2">
      <c r="A59" s="11">
        <v>137</v>
      </c>
      <c r="B59" s="11">
        <v>30</v>
      </c>
      <c r="D59" s="11">
        <v>1</v>
      </c>
      <c r="E59" s="2" t="s">
        <v>24</v>
      </c>
      <c r="F59" s="14">
        <v>1950000000</v>
      </c>
    </row>
    <row r="60" spans="1:6" x14ac:dyDescent="0.2">
      <c r="A60" s="11">
        <v>142</v>
      </c>
      <c r="B60" s="11">
        <v>30</v>
      </c>
      <c r="D60" s="11">
        <v>1</v>
      </c>
      <c r="E60" s="2" t="s">
        <v>57</v>
      </c>
      <c r="F60" s="14">
        <v>176332791804</v>
      </c>
    </row>
    <row r="61" spans="1:6" x14ac:dyDescent="0.2">
      <c r="A61" s="11">
        <v>143</v>
      </c>
      <c r="B61" s="11">
        <v>30</v>
      </c>
      <c r="D61" s="11">
        <v>1</v>
      </c>
      <c r="E61" s="2" t="s">
        <v>58</v>
      </c>
      <c r="F61" s="14">
        <v>4315784877</v>
      </c>
    </row>
    <row r="62" spans="1:6" x14ac:dyDescent="0.2">
      <c r="A62" s="11">
        <v>144</v>
      </c>
      <c r="B62" s="11">
        <v>30</v>
      </c>
      <c r="D62" s="11">
        <v>1</v>
      </c>
      <c r="E62" s="2" t="s">
        <v>26</v>
      </c>
      <c r="F62" s="14">
        <v>22613261203</v>
      </c>
    </row>
    <row r="63" spans="1:6" x14ac:dyDescent="0.2">
      <c r="A63" s="11">
        <v>145</v>
      </c>
      <c r="B63" s="11">
        <v>30</v>
      </c>
      <c r="D63" s="11">
        <v>1</v>
      </c>
      <c r="E63" s="2" t="s">
        <v>27</v>
      </c>
      <c r="F63" s="14">
        <v>1585977133</v>
      </c>
    </row>
    <row r="64" spans="1:6" x14ac:dyDescent="0.2">
      <c r="A64" s="11">
        <v>199</v>
      </c>
      <c r="B64" s="11">
        <v>30</v>
      </c>
      <c r="D64" s="11">
        <v>1</v>
      </c>
      <c r="E64" s="2" t="s">
        <v>28</v>
      </c>
      <c r="F64" s="14">
        <v>60392035065</v>
      </c>
    </row>
    <row r="65" spans="1:6" x14ac:dyDescent="0.2">
      <c r="A65" s="11">
        <v>210</v>
      </c>
      <c r="B65" s="11">
        <v>30</v>
      </c>
      <c r="D65" s="11">
        <v>1</v>
      </c>
      <c r="E65" s="2" t="s">
        <v>29</v>
      </c>
      <c r="F65" s="14">
        <v>28409268887</v>
      </c>
    </row>
    <row r="66" spans="1:6" x14ac:dyDescent="0.2">
      <c r="A66" s="11">
        <v>220</v>
      </c>
      <c r="B66" s="11">
        <v>30</v>
      </c>
      <c r="D66" s="11">
        <v>1</v>
      </c>
      <c r="E66" s="2" t="s">
        <v>30</v>
      </c>
      <c r="F66" s="14">
        <v>540000000</v>
      </c>
    </row>
    <row r="67" spans="1:6" x14ac:dyDescent="0.2">
      <c r="A67" s="11">
        <v>230</v>
      </c>
      <c r="B67" s="11">
        <v>30</v>
      </c>
      <c r="D67" s="11">
        <v>1</v>
      </c>
      <c r="E67" s="2" t="s">
        <v>31</v>
      </c>
      <c r="F67" s="14">
        <v>3000000000</v>
      </c>
    </row>
    <row r="68" spans="1:6" x14ac:dyDescent="0.2">
      <c r="A68" s="11">
        <v>240</v>
      </c>
      <c r="B68" s="11">
        <v>30</v>
      </c>
      <c r="D68" s="11">
        <v>1</v>
      </c>
      <c r="E68" s="2" t="s">
        <v>32</v>
      </c>
      <c r="F68" s="14">
        <v>284465758257</v>
      </c>
    </row>
    <row r="69" spans="1:6" x14ac:dyDescent="0.2">
      <c r="A69" s="11">
        <v>250</v>
      </c>
      <c r="B69" s="11">
        <v>30</v>
      </c>
      <c r="D69" s="11">
        <v>1</v>
      </c>
      <c r="E69" s="2" t="s">
        <v>33</v>
      </c>
      <c r="F69" s="14">
        <v>5765834255</v>
      </c>
    </row>
    <row r="70" spans="1:6" x14ac:dyDescent="0.2">
      <c r="A70" s="11">
        <v>260</v>
      </c>
      <c r="B70" s="11">
        <v>30</v>
      </c>
      <c r="D70" s="11">
        <v>1</v>
      </c>
      <c r="E70" s="2" t="s">
        <v>34</v>
      </c>
      <c r="F70" s="14">
        <v>109183262944</v>
      </c>
    </row>
    <row r="71" spans="1:6" x14ac:dyDescent="0.2">
      <c r="A71" s="11">
        <v>280</v>
      </c>
      <c r="B71" s="11">
        <v>30</v>
      </c>
      <c r="D71" s="11">
        <v>1</v>
      </c>
      <c r="E71" s="2" t="s">
        <v>35</v>
      </c>
      <c r="F71" s="14">
        <v>18380344625</v>
      </c>
    </row>
    <row r="72" spans="1:6" x14ac:dyDescent="0.2">
      <c r="A72" s="11">
        <v>290</v>
      </c>
      <c r="B72" s="11">
        <v>30</v>
      </c>
      <c r="D72" s="11">
        <v>1</v>
      </c>
      <c r="E72" s="2" t="s">
        <v>36</v>
      </c>
      <c r="F72" s="14">
        <v>1000000000</v>
      </c>
    </row>
    <row r="73" spans="1:6" x14ac:dyDescent="0.2">
      <c r="A73" s="11">
        <v>310</v>
      </c>
      <c r="B73" s="11">
        <v>30</v>
      </c>
      <c r="D73" s="11">
        <v>1</v>
      </c>
      <c r="E73" s="2" t="s">
        <v>59</v>
      </c>
      <c r="F73" s="14">
        <v>15261601183</v>
      </c>
    </row>
    <row r="74" spans="1:6" x14ac:dyDescent="0.2">
      <c r="A74" s="11">
        <v>320</v>
      </c>
      <c r="B74" s="11">
        <v>30</v>
      </c>
      <c r="D74" s="11">
        <v>1</v>
      </c>
      <c r="E74" s="2" t="s">
        <v>37</v>
      </c>
      <c r="F74" s="14">
        <v>11092100000</v>
      </c>
    </row>
    <row r="75" spans="1:6" x14ac:dyDescent="0.2">
      <c r="A75" s="11">
        <v>330</v>
      </c>
      <c r="B75" s="11">
        <v>30</v>
      </c>
      <c r="D75" s="11">
        <v>1</v>
      </c>
      <c r="E75" s="2" t="s">
        <v>38</v>
      </c>
      <c r="F75" s="14">
        <v>2815061602</v>
      </c>
    </row>
    <row r="76" spans="1:6" x14ac:dyDescent="0.2">
      <c r="A76" s="11">
        <v>340</v>
      </c>
      <c r="B76" s="11">
        <v>30</v>
      </c>
      <c r="D76" s="11">
        <v>1</v>
      </c>
      <c r="E76" s="2" t="s">
        <v>39</v>
      </c>
      <c r="F76" s="14">
        <v>7191808436</v>
      </c>
    </row>
    <row r="77" spans="1:6" x14ac:dyDescent="0.2">
      <c r="A77" s="11">
        <v>350</v>
      </c>
      <c r="B77" s="11">
        <v>30</v>
      </c>
      <c r="D77" s="11">
        <v>1</v>
      </c>
      <c r="E77" s="2" t="s">
        <v>40</v>
      </c>
      <c r="F77" s="14">
        <v>986641663682</v>
      </c>
    </row>
    <row r="78" spans="1:6" x14ac:dyDescent="0.2">
      <c r="A78" s="11">
        <v>360</v>
      </c>
      <c r="B78" s="11">
        <v>30</v>
      </c>
      <c r="D78" s="11">
        <v>1</v>
      </c>
      <c r="E78" s="2" t="s">
        <v>41</v>
      </c>
      <c r="F78" s="14">
        <v>7030609657</v>
      </c>
    </row>
    <row r="79" spans="1:6" x14ac:dyDescent="0.2">
      <c r="A79" s="11">
        <v>390</v>
      </c>
      <c r="B79" s="11">
        <v>30</v>
      </c>
      <c r="D79" s="11">
        <v>1</v>
      </c>
      <c r="E79" s="2" t="s">
        <v>42</v>
      </c>
      <c r="F79" s="14">
        <v>5099614500</v>
      </c>
    </row>
    <row r="80" spans="1:6" x14ac:dyDescent="0.2">
      <c r="A80" s="11">
        <v>520</v>
      </c>
      <c r="B80" s="11">
        <v>30</v>
      </c>
      <c r="D80" s="11">
        <v>1</v>
      </c>
      <c r="E80" s="2" t="s">
        <v>60</v>
      </c>
      <c r="F80" s="14">
        <v>587500000000</v>
      </c>
    </row>
    <row r="81" spans="1:6" x14ac:dyDescent="0.2">
      <c r="A81" s="11">
        <v>530</v>
      </c>
      <c r="B81" s="11">
        <v>30</v>
      </c>
      <c r="D81" s="11">
        <v>1</v>
      </c>
      <c r="E81" s="2" t="s">
        <v>43</v>
      </c>
      <c r="F81" s="14">
        <v>211300000000</v>
      </c>
    </row>
    <row r="82" spans="1:6" x14ac:dyDescent="0.2">
      <c r="A82" s="11">
        <v>540</v>
      </c>
      <c r="B82" s="11">
        <v>30</v>
      </c>
      <c r="D82" s="11">
        <v>1</v>
      </c>
      <c r="E82" s="2" t="s">
        <v>44</v>
      </c>
      <c r="F82" s="14">
        <v>106132623528</v>
      </c>
    </row>
    <row r="83" spans="1:6" x14ac:dyDescent="0.2">
      <c r="A83" s="11">
        <v>570</v>
      </c>
      <c r="B83" s="11">
        <v>30</v>
      </c>
      <c r="D83" s="11">
        <v>1</v>
      </c>
      <c r="E83" s="2" t="s">
        <v>45</v>
      </c>
      <c r="F83" s="14">
        <v>18715462412</v>
      </c>
    </row>
    <row r="84" spans="1:6" x14ac:dyDescent="0.2">
      <c r="A84" s="11">
        <v>590</v>
      </c>
      <c r="B84" s="11">
        <v>30</v>
      </c>
      <c r="D84" s="11">
        <v>1</v>
      </c>
      <c r="E84" s="2" t="s">
        <v>46</v>
      </c>
      <c r="F84" s="14">
        <v>3659260000</v>
      </c>
    </row>
    <row r="85" spans="1:6" x14ac:dyDescent="0.2">
      <c r="A85" s="11">
        <v>841</v>
      </c>
      <c r="B85" s="11">
        <v>30</v>
      </c>
      <c r="D85" s="11">
        <v>1</v>
      </c>
      <c r="E85" s="2" t="s">
        <v>47</v>
      </c>
      <c r="F85" s="14">
        <v>500000000</v>
      </c>
    </row>
    <row r="86" spans="1:6" x14ac:dyDescent="0.2">
      <c r="A86" s="11">
        <v>845</v>
      </c>
      <c r="B86" s="11">
        <v>30</v>
      </c>
      <c r="D86" s="11">
        <v>1</v>
      </c>
      <c r="E86" s="2" t="s">
        <v>48</v>
      </c>
      <c r="F86" s="14">
        <v>2994038427</v>
      </c>
    </row>
    <row r="87" spans="1:6" x14ac:dyDescent="0.2">
      <c r="A87" s="11">
        <v>849</v>
      </c>
      <c r="B87" s="11">
        <v>30</v>
      </c>
      <c r="D87" s="11">
        <v>1</v>
      </c>
      <c r="E87" s="2" t="s">
        <v>49</v>
      </c>
      <c r="F87" s="14">
        <v>168581369935</v>
      </c>
    </row>
    <row r="88" spans="1:6" x14ac:dyDescent="0.2">
      <c r="A88" s="11">
        <v>910</v>
      </c>
      <c r="B88" s="11">
        <v>30</v>
      </c>
      <c r="D88" s="11">
        <v>1</v>
      </c>
      <c r="E88" s="2" t="s">
        <v>52</v>
      </c>
      <c r="F88" s="14">
        <v>21161182529</v>
      </c>
    </row>
    <row r="89" spans="1:6" x14ac:dyDescent="0.2">
      <c r="A89" s="11">
        <v>920</v>
      </c>
      <c r="B89" s="11">
        <v>30</v>
      </c>
      <c r="D89" s="11">
        <v>1</v>
      </c>
      <c r="E89" s="2" t="s">
        <v>53</v>
      </c>
      <c r="F89" s="14">
        <v>150000000</v>
      </c>
    </row>
    <row r="90" spans="1:6" s="9" customFormat="1" x14ac:dyDescent="0.2">
      <c r="A90" s="8" t="s">
        <v>12</v>
      </c>
      <c r="C90" s="10">
        <v>3</v>
      </c>
      <c r="E90" s="8" t="s">
        <v>61</v>
      </c>
      <c r="F90" s="16">
        <f>+F91+F94</f>
        <v>2736820528730</v>
      </c>
    </row>
    <row r="91" spans="1:6" x14ac:dyDescent="0.2">
      <c r="A91" s="8" t="s">
        <v>14</v>
      </c>
      <c r="B91" s="9"/>
      <c r="C91" s="10">
        <v>1</v>
      </c>
      <c r="D91" s="9"/>
      <c r="E91" s="8" t="s">
        <v>62</v>
      </c>
      <c r="F91" s="16">
        <v>2721820528730</v>
      </c>
    </row>
    <row r="92" spans="1:6" x14ac:dyDescent="0.2">
      <c r="A92" s="11">
        <v>821</v>
      </c>
      <c r="B92" s="11">
        <v>30</v>
      </c>
      <c r="D92" s="11">
        <v>1</v>
      </c>
      <c r="E92" s="2" t="s">
        <v>63</v>
      </c>
      <c r="F92" s="14">
        <v>2514459140696</v>
      </c>
    </row>
    <row r="93" spans="1:6" x14ac:dyDescent="0.2">
      <c r="A93" s="11">
        <v>829</v>
      </c>
      <c r="B93" s="11">
        <v>30</v>
      </c>
      <c r="D93" s="11">
        <v>1</v>
      </c>
      <c r="E93" s="2" t="s">
        <v>64</v>
      </c>
      <c r="F93" s="14">
        <v>207361388034</v>
      </c>
    </row>
    <row r="94" spans="1:6" x14ac:dyDescent="0.2">
      <c r="A94" s="8" t="s">
        <v>14</v>
      </c>
      <c r="B94" s="9"/>
      <c r="C94" s="10">
        <v>2</v>
      </c>
      <c r="D94" s="9"/>
      <c r="E94" s="8" t="s">
        <v>65</v>
      </c>
      <c r="F94" s="16">
        <f>+F95</f>
        <v>15000000000</v>
      </c>
    </row>
    <row r="95" spans="1:6" x14ac:dyDescent="0.2">
      <c r="A95" s="11">
        <v>897</v>
      </c>
      <c r="B95" s="11">
        <v>30</v>
      </c>
      <c r="D95" s="11">
        <v>1</v>
      </c>
      <c r="E95" s="2" t="s">
        <v>66</v>
      </c>
      <c r="F95" s="14">
        <v>15000000000</v>
      </c>
    </row>
    <row r="96" spans="1:6" x14ac:dyDescent="0.2">
      <c r="A9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2018-01-29T10:46:11Z</dcterms:created>
  <dcterms:modified xsi:type="dcterms:W3CDTF">2018-01-31T14:44:42Z</dcterms:modified>
</cp:coreProperties>
</file>