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9" i="1"/>
  <c r="F43" i="1"/>
</calcChain>
</file>

<file path=xl/sharedStrings.xml><?xml version="1.0" encoding="utf-8"?>
<sst xmlns="http://schemas.openxmlformats.org/spreadsheetml/2006/main" count="62" uniqueCount="50">
  <si>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</si>
  <si>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</si>
  <si>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</si>
  <si>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</si>
  <si>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</si>
  <si>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</si>
  <si>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</si>
  <si>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</si>
  <si>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DIRECCION NACIONAL DE PROPIEDAD INTELECTUAL</t>
  </si>
  <si>
    <t>Tip. Presup.:</t>
  </si>
  <si>
    <t>PROGRAMAS DE ACCIÓN</t>
  </si>
  <si>
    <t>Programa:</t>
  </si>
  <si>
    <t>COMPETITIVIDAD E INNOVACIÓN</t>
  </si>
  <si>
    <t>Sub Programa:</t>
  </si>
  <si>
    <t>PROMOCION Y DESARROLLO DE LA PROPIEDAD INTELECTUAL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</si>
  <si>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</si>
  <si>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</si>
  <si>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</si>
  <si>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</si>
  <si>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</si>
  <si>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</si>
  <si>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</si>
  <si>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</si>
  <si>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CONTRATACIÓN DE PERSONAL TÉCNICO</t>
  </si>
  <si>
    <t>HONORARIOS PROFESIONALES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</si>
  <si>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</si>
  <si>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</si>
  <si>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</si>
  <si>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</si>
  <si>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</si>
  <si>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</si>
  <si>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</si>
  <si>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SERVICIO  SOCIAL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</si>
  <si>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</si>
  <si>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</si>
  <si>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</si>
  <si>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</si>
  <si>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</si>
  <si>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</si>
  <si>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</si>
  <si>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</si>
  <si>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ADQUISICIONES DE MAQUINARIAS, EQUIPOS Y HERRAMIENTAS EN GENERAL</t>
  </si>
  <si>
    <t>ADQUISICIONES DE EQUIPOS DE OFICINA Y COMPUTACION</t>
  </si>
  <si>
    <t>ADQUISICIÓN DE ACTIVOS INTANGIBLES</t>
  </si>
  <si>
    <t>BECAS</t>
  </si>
  <si>
    <t>APORTES A ENTIDADES EDUCATIVAS E INSTITUCIONES SIN FINES DE LUCRO</t>
  </si>
  <si>
    <t>TRANSFERENCIAS CORRIENTES AL SECTOR EXTERNO</t>
  </si>
  <si>
    <t>PAGO DE IMPUESTOS, TASAS, GASTOS JUDICIALES Y OTROS</t>
  </si>
  <si>
    <t>DEFENSA DE LOS DERECHOS DE PROPIEDAD INTELECTUAL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</si>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</sst>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5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" style="1" customWidth="1"/>
    <col min="2" max="2" width="4.28515625" style="1" bestFit="1" customWidth="1"/>
    <col min="3" max="3" width="4.7109375" style="1" bestFit="1" customWidth="1"/>
    <col min="4" max="4" width="2.140625" style="1" bestFit="1" customWidth="1"/>
    <col min="5" max="5" width="68.5703125" style="1" bestFit="1" customWidth="1"/>
    <col min="6" max="6" width="15.28515625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49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23</v>
      </c>
      <c r="E5" s="5" t="s">
        <v>6</v>
      </c>
      <c r="F5" s="15">
        <f>+F6</f>
        <v>24730137237</v>
      </c>
    </row>
    <row r="6" spans="1:6" s="6" customFormat="1" x14ac:dyDescent="0.2">
      <c r="A6" s="5" t="s">
        <v>7</v>
      </c>
      <c r="C6" s="7">
        <v>25</v>
      </c>
      <c r="E6" s="5" t="s">
        <v>8</v>
      </c>
      <c r="F6" s="15">
        <f>+F7</f>
        <v>24730137237</v>
      </c>
    </row>
    <row r="7" spans="1:6" s="9" customFormat="1" x14ac:dyDescent="0.2">
      <c r="A7" s="8" t="s">
        <v>9</v>
      </c>
      <c r="C7" s="10">
        <v>2</v>
      </c>
      <c r="E7" s="8" t="s">
        <v>10</v>
      </c>
      <c r="F7" s="16">
        <f>+F8</f>
        <v>24730137237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+F9+F43</f>
        <v>24730137237</v>
      </c>
    </row>
    <row r="9" spans="1:6" x14ac:dyDescent="0.2">
      <c r="A9" s="8" t="s">
        <v>13</v>
      </c>
      <c r="B9" s="9"/>
      <c r="C9" s="10">
        <v>1</v>
      </c>
      <c r="D9" s="9"/>
      <c r="E9" s="8" t="s">
        <v>14</v>
      </c>
      <c r="F9" s="16">
        <f>SUM(F10:F42)</f>
        <v>23785328375</v>
      </c>
    </row>
    <row r="10" spans="1:6" x14ac:dyDescent="0.2">
      <c r="A10" s="11">
        <v>111</v>
      </c>
      <c r="B10" s="11">
        <v>10</v>
      </c>
      <c r="D10" s="11">
        <v>1</v>
      </c>
      <c r="E10" s="2" t="s">
        <v>15</v>
      </c>
      <c r="F10" s="14">
        <v>5386640400</v>
      </c>
    </row>
    <row r="11" spans="1:6" x14ac:dyDescent="0.2">
      <c r="A11" s="11">
        <v>113</v>
      </c>
      <c r="B11" s="11">
        <v>10</v>
      </c>
      <c r="D11" s="11">
        <v>1</v>
      </c>
      <c r="E11" s="2" t="s">
        <v>16</v>
      </c>
      <c r="F11" s="14">
        <v>127786800</v>
      </c>
    </row>
    <row r="12" spans="1:6" x14ac:dyDescent="0.2">
      <c r="A12" s="11">
        <v>114</v>
      </c>
      <c r="B12" s="11">
        <v>10</v>
      </c>
      <c r="D12" s="11">
        <v>1</v>
      </c>
      <c r="E12" s="2" t="s">
        <v>17</v>
      </c>
      <c r="F12" s="14">
        <v>459535600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18</v>
      </c>
      <c r="F13" s="14">
        <v>585000000</v>
      </c>
    </row>
    <row r="14" spans="1:6" x14ac:dyDescent="0.2">
      <c r="A14" s="11">
        <v>125</v>
      </c>
      <c r="B14" s="11">
        <v>30</v>
      </c>
      <c r="D14" s="11">
        <v>1</v>
      </c>
      <c r="E14" s="2" t="s">
        <v>19</v>
      </c>
      <c r="F14" s="14">
        <v>390000000</v>
      </c>
    </row>
    <row r="15" spans="1:6" x14ac:dyDescent="0.2">
      <c r="A15" s="11">
        <v>131</v>
      </c>
      <c r="B15" s="11">
        <v>30</v>
      </c>
      <c r="D15" s="11">
        <v>1</v>
      </c>
      <c r="E15" s="2" t="s">
        <v>20</v>
      </c>
      <c r="F15" s="14">
        <v>1280000000</v>
      </c>
    </row>
    <row r="16" spans="1:6" x14ac:dyDescent="0.2">
      <c r="A16" s="11">
        <v>133</v>
      </c>
      <c r="B16" s="11">
        <v>30</v>
      </c>
      <c r="D16" s="11">
        <v>1</v>
      </c>
      <c r="E16" s="2" t="s">
        <v>21</v>
      </c>
      <c r="F16" s="14">
        <v>4160000000</v>
      </c>
    </row>
    <row r="17" spans="1:6" x14ac:dyDescent="0.2">
      <c r="A17" s="11">
        <v>137</v>
      </c>
      <c r="B17" s="11">
        <v>30</v>
      </c>
      <c r="D17" s="11">
        <v>1</v>
      </c>
      <c r="E17" s="2" t="s">
        <v>22</v>
      </c>
      <c r="F17" s="14">
        <v>84500000</v>
      </c>
    </row>
    <row r="18" spans="1:6" x14ac:dyDescent="0.2">
      <c r="A18" s="11">
        <v>141</v>
      </c>
      <c r="B18" s="11">
        <v>30</v>
      </c>
      <c r="D18" s="11">
        <v>1</v>
      </c>
      <c r="E18" s="2" t="s">
        <v>23</v>
      </c>
      <c r="F18" s="14">
        <v>35100000</v>
      </c>
    </row>
    <row r="19" spans="1:6" x14ac:dyDescent="0.2">
      <c r="A19" s="11">
        <v>145</v>
      </c>
      <c r="B19" s="11">
        <v>30</v>
      </c>
      <c r="D19" s="11">
        <v>1</v>
      </c>
      <c r="E19" s="2" t="s">
        <v>24</v>
      </c>
      <c r="F19" s="14">
        <v>373750000</v>
      </c>
    </row>
    <row r="20" spans="1:6" x14ac:dyDescent="0.2">
      <c r="A20" s="11">
        <v>199</v>
      </c>
      <c r="B20" s="11">
        <v>30</v>
      </c>
      <c r="D20" s="11">
        <v>1</v>
      </c>
      <c r="E20" s="2" t="s">
        <v>25</v>
      </c>
      <c r="F20" s="14">
        <v>365135076</v>
      </c>
    </row>
    <row r="21" spans="1:6" x14ac:dyDescent="0.2">
      <c r="A21" s="11">
        <v>210</v>
      </c>
      <c r="B21" s="11">
        <v>30</v>
      </c>
      <c r="D21" s="11">
        <v>1</v>
      </c>
      <c r="E21" s="2" t="s">
        <v>26</v>
      </c>
      <c r="F21" s="14">
        <v>226194598</v>
      </c>
    </row>
    <row r="22" spans="1:6" x14ac:dyDescent="0.2">
      <c r="A22" s="11">
        <v>220</v>
      </c>
      <c r="B22" s="11">
        <v>30</v>
      </c>
      <c r="D22" s="11">
        <v>1</v>
      </c>
      <c r="E22" s="2" t="s">
        <v>27</v>
      </c>
      <c r="F22" s="14">
        <v>1500000</v>
      </c>
    </row>
    <row r="23" spans="1:6" x14ac:dyDescent="0.2">
      <c r="A23" s="11">
        <v>230</v>
      </c>
      <c r="B23" s="11">
        <v>30</v>
      </c>
      <c r="D23" s="11">
        <v>1</v>
      </c>
      <c r="E23" s="2" t="s">
        <v>28</v>
      </c>
      <c r="F23" s="14">
        <v>760789194</v>
      </c>
    </row>
    <row r="24" spans="1:6" x14ac:dyDescent="0.2">
      <c r="A24" s="11">
        <v>240</v>
      </c>
      <c r="B24" s="11">
        <v>30</v>
      </c>
      <c r="D24" s="11">
        <v>1</v>
      </c>
      <c r="E24" s="2" t="s">
        <v>29</v>
      </c>
      <c r="F24" s="14">
        <v>940389194</v>
      </c>
    </row>
    <row r="25" spans="1:6" x14ac:dyDescent="0.2">
      <c r="A25" s="11">
        <v>250</v>
      </c>
      <c r="B25" s="11">
        <v>30</v>
      </c>
      <c r="D25" s="11">
        <v>1</v>
      </c>
      <c r="E25" s="2" t="s">
        <v>30</v>
      </c>
      <c r="F25" s="14">
        <v>226000000</v>
      </c>
    </row>
    <row r="26" spans="1:6" x14ac:dyDescent="0.2">
      <c r="A26" s="11">
        <v>260</v>
      </c>
      <c r="B26" s="11">
        <v>30</v>
      </c>
      <c r="D26" s="11">
        <v>1</v>
      </c>
      <c r="E26" s="2" t="s">
        <v>31</v>
      </c>
      <c r="F26" s="14">
        <v>2565773371</v>
      </c>
    </row>
    <row r="27" spans="1:6" x14ac:dyDescent="0.2">
      <c r="A27" s="11">
        <v>270</v>
      </c>
      <c r="B27" s="11">
        <v>30</v>
      </c>
      <c r="D27" s="11">
        <v>1</v>
      </c>
      <c r="E27" s="2" t="s">
        <v>32</v>
      </c>
      <c r="F27" s="14">
        <v>1176000000</v>
      </c>
    </row>
    <row r="28" spans="1:6" x14ac:dyDescent="0.2">
      <c r="A28" s="11">
        <v>280</v>
      </c>
      <c r="B28" s="11">
        <v>30</v>
      </c>
      <c r="D28" s="11">
        <v>1</v>
      </c>
      <c r="E28" s="2" t="s">
        <v>33</v>
      </c>
      <c r="F28" s="14">
        <v>330194597</v>
      </c>
    </row>
    <row r="29" spans="1:6" x14ac:dyDescent="0.2">
      <c r="A29" s="11">
        <v>290</v>
      </c>
      <c r="B29" s="11">
        <v>30</v>
      </c>
      <c r="D29" s="11">
        <v>1</v>
      </c>
      <c r="E29" s="2" t="s">
        <v>34</v>
      </c>
      <c r="F29" s="14">
        <v>100000000</v>
      </c>
    </row>
    <row r="30" spans="1:6" x14ac:dyDescent="0.2">
      <c r="A30" s="11">
        <v>320</v>
      </c>
      <c r="B30" s="11">
        <v>30</v>
      </c>
      <c r="D30" s="11">
        <v>1</v>
      </c>
      <c r="E30" s="2" t="s">
        <v>35</v>
      </c>
      <c r="F30" s="14">
        <v>45081674</v>
      </c>
    </row>
    <row r="31" spans="1:6" x14ac:dyDescent="0.2">
      <c r="A31" s="11">
        <v>330</v>
      </c>
      <c r="B31" s="11">
        <v>30</v>
      </c>
      <c r="D31" s="11">
        <v>1</v>
      </c>
      <c r="E31" s="2" t="s">
        <v>36</v>
      </c>
      <c r="F31" s="14">
        <v>206697000</v>
      </c>
    </row>
    <row r="32" spans="1:6" x14ac:dyDescent="0.2">
      <c r="A32" s="11">
        <v>340</v>
      </c>
      <c r="B32" s="11">
        <v>30</v>
      </c>
      <c r="D32" s="11">
        <v>1</v>
      </c>
      <c r="E32" s="2" t="s">
        <v>37</v>
      </c>
      <c r="F32" s="14">
        <v>190000000</v>
      </c>
    </row>
    <row r="33" spans="1:6" x14ac:dyDescent="0.2">
      <c r="A33" s="11">
        <v>350</v>
      </c>
      <c r="B33" s="11">
        <v>30</v>
      </c>
      <c r="D33" s="11">
        <v>1</v>
      </c>
      <c r="E33" s="2" t="s">
        <v>38</v>
      </c>
      <c r="F33" s="14">
        <v>22000000</v>
      </c>
    </row>
    <row r="34" spans="1:6" x14ac:dyDescent="0.2">
      <c r="A34" s="11">
        <v>360</v>
      </c>
      <c r="B34" s="11">
        <v>30</v>
      </c>
      <c r="D34" s="11">
        <v>1</v>
      </c>
      <c r="E34" s="2" t="s">
        <v>39</v>
      </c>
      <c r="F34" s="14">
        <v>67500000</v>
      </c>
    </row>
    <row r="35" spans="1:6" x14ac:dyDescent="0.2">
      <c r="A35" s="11">
        <v>390</v>
      </c>
      <c r="B35" s="11">
        <v>30</v>
      </c>
      <c r="D35" s="11">
        <v>1</v>
      </c>
      <c r="E35" s="2" t="s">
        <v>40</v>
      </c>
      <c r="F35" s="14">
        <v>10000000</v>
      </c>
    </row>
    <row r="36" spans="1:6" x14ac:dyDescent="0.2">
      <c r="A36" s="11">
        <v>530</v>
      </c>
      <c r="B36" s="11">
        <v>30</v>
      </c>
      <c r="D36" s="11">
        <v>1</v>
      </c>
      <c r="E36" s="2" t="s">
        <v>41</v>
      </c>
      <c r="F36" s="14">
        <v>560400000</v>
      </c>
    </row>
    <row r="37" spans="1:6" x14ac:dyDescent="0.2">
      <c r="A37" s="11">
        <v>540</v>
      </c>
      <c r="B37" s="11">
        <v>30</v>
      </c>
      <c r="D37" s="11">
        <v>1</v>
      </c>
      <c r="E37" s="2" t="s">
        <v>42</v>
      </c>
      <c r="F37" s="14">
        <v>926100000</v>
      </c>
    </row>
    <row r="38" spans="1:6" x14ac:dyDescent="0.2">
      <c r="A38" s="11">
        <v>570</v>
      </c>
      <c r="B38" s="11">
        <v>30</v>
      </c>
      <c r="D38" s="11">
        <v>1</v>
      </c>
      <c r="E38" s="2" t="s">
        <v>43</v>
      </c>
      <c r="F38" s="14">
        <v>2000000000</v>
      </c>
    </row>
    <row r="39" spans="1:6" x14ac:dyDescent="0.2">
      <c r="A39" s="11">
        <v>841</v>
      </c>
      <c r="B39" s="11">
        <v>30</v>
      </c>
      <c r="D39" s="11">
        <v>1</v>
      </c>
      <c r="E39" s="2" t="s">
        <v>44</v>
      </c>
      <c r="F39" s="14">
        <v>21600000</v>
      </c>
    </row>
    <row r="40" spans="1:6" x14ac:dyDescent="0.2">
      <c r="A40" s="11">
        <v>842</v>
      </c>
      <c r="B40" s="11">
        <v>30</v>
      </c>
      <c r="D40" s="11">
        <v>1</v>
      </c>
      <c r="E40" s="2" t="s">
        <v>45</v>
      </c>
      <c r="F40" s="14">
        <v>2000000</v>
      </c>
    </row>
    <row r="41" spans="1:6" x14ac:dyDescent="0.2">
      <c r="A41" s="11">
        <v>851</v>
      </c>
      <c r="B41" s="11">
        <v>30</v>
      </c>
      <c r="D41" s="11">
        <v>1</v>
      </c>
      <c r="E41" s="2" t="s">
        <v>46</v>
      </c>
      <c r="F41" s="14">
        <v>120000000</v>
      </c>
    </row>
    <row r="42" spans="1:6" x14ac:dyDescent="0.2">
      <c r="A42" s="11">
        <v>910</v>
      </c>
      <c r="B42" s="11">
        <v>30</v>
      </c>
      <c r="D42" s="11">
        <v>1</v>
      </c>
      <c r="E42" s="2" t="s">
        <v>47</v>
      </c>
      <c r="F42" s="14">
        <v>39660871</v>
      </c>
    </row>
    <row r="43" spans="1:6" x14ac:dyDescent="0.2">
      <c r="A43" s="8" t="s">
        <v>13</v>
      </c>
      <c r="B43" s="9"/>
      <c r="C43" s="10">
        <v>2</v>
      </c>
      <c r="D43" s="9"/>
      <c r="E43" s="8" t="s">
        <v>48</v>
      </c>
      <c r="F43" s="16">
        <f>SUM(F44:F54)</f>
        <v>944808862</v>
      </c>
    </row>
    <row r="44" spans="1:6" x14ac:dyDescent="0.2">
      <c r="A44" s="11">
        <v>220</v>
      </c>
      <c r="B44" s="11">
        <v>30</v>
      </c>
      <c r="D44" s="11">
        <v>1</v>
      </c>
      <c r="E44" s="2" t="s">
        <v>27</v>
      </c>
      <c r="F44" s="14">
        <v>3500000</v>
      </c>
    </row>
    <row r="45" spans="1:6" x14ac:dyDescent="0.2">
      <c r="A45" s="11">
        <v>230</v>
      </c>
      <c r="B45" s="11">
        <v>30</v>
      </c>
      <c r="D45" s="11">
        <v>1</v>
      </c>
      <c r="E45" s="2" t="s">
        <v>28</v>
      </c>
      <c r="F45" s="14">
        <v>77905215</v>
      </c>
    </row>
    <row r="46" spans="1:6" x14ac:dyDescent="0.2">
      <c r="A46" s="11">
        <v>240</v>
      </c>
      <c r="B46" s="11">
        <v>30</v>
      </c>
      <c r="D46" s="11">
        <v>1</v>
      </c>
      <c r="E46" s="2" t="s">
        <v>29</v>
      </c>
      <c r="F46" s="14">
        <v>28000000</v>
      </c>
    </row>
    <row r="47" spans="1:6" x14ac:dyDescent="0.2">
      <c r="A47" s="11">
        <v>260</v>
      </c>
      <c r="B47" s="11">
        <v>30</v>
      </c>
      <c r="D47" s="11">
        <v>1</v>
      </c>
      <c r="E47" s="2" t="s">
        <v>31</v>
      </c>
      <c r="F47" s="14">
        <v>608000000</v>
      </c>
    </row>
    <row r="48" spans="1:6" x14ac:dyDescent="0.2">
      <c r="A48" s="11">
        <v>280</v>
      </c>
      <c r="B48" s="11">
        <v>30</v>
      </c>
      <c r="D48" s="11">
        <v>1</v>
      </c>
      <c r="E48" s="2" t="s">
        <v>33</v>
      </c>
      <c r="F48" s="14">
        <v>4779190</v>
      </c>
    </row>
    <row r="49" spans="1:6" x14ac:dyDescent="0.2">
      <c r="A49" s="11">
        <v>330</v>
      </c>
      <c r="B49" s="11">
        <v>30</v>
      </c>
      <c r="D49" s="11">
        <v>1</v>
      </c>
      <c r="E49" s="2" t="s">
        <v>36</v>
      </c>
      <c r="F49" s="14">
        <v>12700000</v>
      </c>
    </row>
    <row r="50" spans="1:6" x14ac:dyDescent="0.2">
      <c r="A50" s="11">
        <v>340</v>
      </c>
      <c r="B50" s="11">
        <v>30</v>
      </c>
      <c r="D50" s="11">
        <v>1</v>
      </c>
      <c r="E50" s="2" t="s">
        <v>37</v>
      </c>
      <c r="F50" s="14">
        <v>2424457</v>
      </c>
    </row>
    <row r="51" spans="1:6" x14ac:dyDescent="0.2">
      <c r="A51" s="11">
        <v>350</v>
      </c>
      <c r="B51" s="11">
        <v>30</v>
      </c>
      <c r="D51" s="11">
        <v>1</v>
      </c>
      <c r="E51" s="2" t="s">
        <v>38</v>
      </c>
      <c r="F51" s="14">
        <v>2500000</v>
      </c>
    </row>
    <row r="52" spans="1:6" x14ac:dyDescent="0.2">
      <c r="A52" s="11">
        <v>360</v>
      </c>
      <c r="B52" s="11">
        <v>30</v>
      </c>
      <c r="D52" s="11">
        <v>1</v>
      </c>
      <c r="E52" s="2" t="s">
        <v>39</v>
      </c>
      <c r="F52" s="14">
        <v>45000000</v>
      </c>
    </row>
    <row r="53" spans="1:6" x14ac:dyDescent="0.2">
      <c r="A53" s="11">
        <v>390</v>
      </c>
      <c r="B53" s="11">
        <v>30</v>
      </c>
      <c r="D53" s="11">
        <v>1</v>
      </c>
      <c r="E53" s="2" t="s">
        <v>40</v>
      </c>
      <c r="F53" s="14">
        <v>10000000</v>
      </c>
    </row>
    <row r="54" spans="1:6" x14ac:dyDescent="0.2">
      <c r="A54" s="11">
        <v>540</v>
      </c>
      <c r="B54" s="11">
        <v>30</v>
      </c>
      <c r="D54" s="11">
        <v>1</v>
      </c>
      <c r="E54" s="2" t="s">
        <v>42</v>
      </c>
      <c r="F54" s="14">
        <v>150000000</v>
      </c>
    </row>
    <row r="55" spans="1:6" x14ac:dyDescent="0.2">
      <c r="A5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2018-01-29T10:30:35Z</dcterms:created>
  <dcterms:modified xsi:type="dcterms:W3CDTF">2018-01-31T14:36:39Z</dcterms:modified>
</cp:coreProperties>
</file>