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135" windowWidth="14115" windowHeight="997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423" i="1" l="1"/>
  <c r="E413" i="1"/>
  <c r="E411" i="1"/>
  <c r="E407" i="1"/>
  <c r="E228" i="1"/>
  <c r="E223" i="1"/>
  <c r="E215" i="1"/>
  <c r="E153" i="1"/>
  <c r="E104" i="1"/>
  <c r="E46" i="1"/>
  <c r="E7" i="1"/>
  <c r="E45" i="1" l="1"/>
</calcChain>
</file>

<file path=xl/sharedStrings.xml><?xml version="1.0" encoding="utf-8"?>
<sst xmlns="http://schemas.openxmlformats.org/spreadsheetml/2006/main" count="640" uniqueCount="126">
  <si>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</si>
  <si>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</si>
  <si>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</si>
  <si>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</si>
  <si>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</si>
  <si>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</si>
  <si>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</si>
  <si>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</si>
  <si>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HACIENDA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</si>
  <si>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</si>
  <si>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</si>
  <si>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</si>
  <si>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</si>
  <si>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</si>
  <si>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</si>
  <si>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</si>
  <si>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</si>
  <si>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</si>
  <si>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</si>
  <si>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</si>
  <si>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</si>
  <si>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</si>
  <si>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</si>
  <si>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</si>
  <si>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</si>
  <si>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</si>
  <si>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</si>
  <si>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</si>
  <si>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</si>
  <si>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</si>
  <si>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</si>
  <si>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</si>
  <si>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</si>
  <si>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</si>
  <si>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</si>
  <si>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</si>
  <si>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</si>
  <si>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</si>
  <si>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</si>
  <si>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</si>
  <si>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</si>
  <si>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</si>
  <si>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</si>
  <si>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</si>
  <si>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</si>
  <si>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BECAS</t>
  </si>
  <si>
    <t>TRANSFERENCIAS CORRIENTES AL SECTOR EXTERNO</t>
  </si>
  <si>
    <t>TRANSFERENCIAS CTES. A ENT. DEL SECTOR PRIVADO, ACADEMICO Y/O PUB. DEL EXT</t>
  </si>
  <si>
    <t>TRANSFERENCIAS CORRIENTES A ORGANISMOS Y AGENCIAS ESPECIALIZADAS</t>
  </si>
  <si>
    <t>PAGO DE IMPUESTOS, TASAS, GASTOS JUDICIALES Y OTROS</t>
  </si>
  <si>
    <t>PROGRAMAS DE ACCIÓN</t>
  </si>
  <si>
    <t>COMPETITIVIDAD E INNOVACIÓN</t>
  </si>
  <si>
    <t>RECAUDACION Y FISCALIZACION DE CONTRIBUYENTES FISCALES</t>
  </si>
  <si>
    <t>GASTOS DE RESIDENCIA</t>
  </si>
  <si>
    <t>PRODUCTOS ALIMENTICIOS</t>
  </si>
  <si>
    <t>OTRAS MATERIAS PRIMAS Y PRODUCTOS SEMIELABORADOS</t>
  </si>
  <si>
    <t>INDEMNIZACIONES</t>
  </si>
  <si>
    <t>OTRAS TRANSFERENCIAS CORRIENTES</t>
  </si>
  <si>
    <t>DEVOLUCIÓN DE IMPUESTOS Y OTROS INGRESOS NO TRIBUTARIOS</t>
  </si>
  <si>
    <t>ASESORIA POL.ECON.,FISCAL,ENDEUD.Y MONIT.EMP.PUBLICA E INV.</t>
  </si>
  <si>
    <t>OTROS APORTES DE LA TESORERÍA GENERAL</t>
  </si>
  <si>
    <t>ADM. DE NORM. Y SIST. DE GESTION FINANCIERA DEL SEC. PUBLICO</t>
  </si>
  <si>
    <t>CONTRATACIÓN DE PERSONAL TÉCNICO</t>
  </si>
  <si>
    <t>OTRAS TRANSFERENCIAS CORRIENTES AL SECTOR PÚBLICO O PRIVADO VARIAS</t>
  </si>
  <si>
    <t>DEUDAS PENDIENTES DE PAGO DE GASTOS CORRIENTES DE EJERCICIOS ANTERIORE</t>
  </si>
  <si>
    <t>SERVICIOS SOCIALES DE CALIDAD</t>
  </si>
  <si>
    <t>OBLIGACIONES DIVERSAS DEL ESTADO</t>
  </si>
  <si>
    <t>TRANSFERENCIAS A ENTIDADES DE SEGURIDAD SOCIAL</t>
  </si>
  <si>
    <t>TRANSFERENCIAS POR SUBSIDIO DE TARIFA SOCIAL A LA ANDE - LEY N° 2501/04.</t>
  </si>
  <si>
    <t>APORTES A ENTIDADES EDUCATIVAS E INSTITUCIONES SIN FINES DE LUCRO</t>
  </si>
  <si>
    <t>TRANSFERENCIAS CONSOLIDABLES DE LA ADMINIST. CENTRAL A ENT. DESCENT.</t>
  </si>
  <si>
    <t>TRANSFERENCIAS DIVERSAS</t>
  </si>
  <si>
    <t>TRANSFERENCIA A GOBIERNOS SUBNACIONALES</t>
  </si>
  <si>
    <t>TRANSFERENCIAS CONSOLIDABLES DE LA ADM. CENTRAL A ENTIDADES DESCENT.</t>
  </si>
  <si>
    <t>TRANFERENCIAS CONSOLIDABLES POR COPARTICIPACIÓN I V A</t>
  </si>
  <si>
    <t>TRANSFERENCIAS CONSOLIDABLES POR COPARTICIPACIÓN JUEGOS DE AZAR</t>
  </si>
  <si>
    <t>TRANSFERENCIAS CONSOLIDABLES POR COPARTICIPACIÓN ROYALTIES</t>
  </si>
  <si>
    <t>TRANSFERENCIAS A MUNICIPALIDADES</t>
  </si>
  <si>
    <t>TRANSFERENCIAS CONSOLIDABLES POR COPARTICIPACIÓN I V A</t>
  </si>
  <si>
    <t>TRANSFERENCIAS CONSOLIDABLES POR COPARTICAPACIÓN ROYALTIES</t>
  </si>
  <si>
    <t>TRANSFERENCIA A MUNICIPALIDADES</t>
  </si>
  <si>
    <t>OBLIG. DEL ESTADO DESTINADOS AL DESARROLLO ECONOMICO</t>
  </si>
  <si>
    <t>ACCIONES Y PARTICIPACIONES DE CAPITAL</t>
  </si>
  <si>
    <t>PRESTAMOS A ENTIDADES DEL SECTOR PÚBLICO</t>
  </si>
  <si>
    <t>PRÉSTAMOS AL SECTOR PRIVADO</t>
  </si>
  <si>
    <t>TRANSFERENCIAS A LOS CUERPOS DE BOMBEROS VOLUNTARIOS DEL PY</t>
  </si>
  <si>
    <t>TRANSFERENCIAS A LA SENAVITAT</t>
  </si>
  <si>
    <t>EMPLEO Y SEGURIDAD SOCIAL</t>
  </si>
  <si>
    <t>JUBILACIONES Y PENSIONES</t>
  </si>
  <si>
    <t>ADQUISICIÓN DE TÍTULOS Y VALORES</t>
  </si>
  <si>
    <t>JUBILACIONES Y PENSIONES FUNCIONARIOS Y  EMPLEADOS DEL SECTOR PÚBLICO Y P</t>
  </si>
  <si>
    <t>PENSIONES Y JUBILACIONES MAGISTRADOS JUDICIALES</t>
  </si>
  <si>
    <t>JUBILACIONES Y PENSIONES MAGISTERIO NACIONAL</t>
  </si>
  <si>
    <t>JUBILACIONES Y PENSIONES DOCENTES UNIVERSITARIOS</t>
  </si>
  <si>
    <t>JUBILACIONES Y PENSIONES FUERZAS ARMADAS</t>
  </si>
  <si>
    <t>JUBILACIONES Y PENSIONES FUERZAS POLICIALES</t>
  </si>
  <si>
    <t>OTRAS TRANSFERENCIAS A JUBILADOS  Y PENSIONADOS</t>
  </si>
  <si>
    <t>DESARROLLO SOCIAL EQUITATIVO</t>
  </si>
  <si>
    <t>PENSION A ADULTOS MAYORES LEY Nº 3728/2009</t>
  </si>
  <si>
    <t>PENSIONES VARIAS</t>
  </si>
  <si>
    <t>PENSIONES GRACIABLES</t>
  </si>
  <si>
    <t>SUBSIDIOS Y ASISTENCIA SOCIAL A PERSONAS Y FAMILIAS DEL SECTOR PRIVADO</t>
  </si>
  <si>
    <t>GESTIÓN ECONÓMICA DE PENSIONES</t>
  </si>
  <si>
    <t>DESARROLLO LOCAL PARTICIPATIVO</t>
  </si>
  <si>
    <t>SERVICIO NACIONAL DE CATASTRO</t>
  </si>
  <si>
    <t>INTEGRACIÓN ECONÓMICA REGIONAL</t>
  </si>
  <si>
    <t>ZONAS FRANCAS</t>
  </si>
  <si>
    <t>PROGRAMAS DE INVERSIÓN</t>
  </si>
  <si>
    <t>SP APOYO PRESUPUESTARIO DCI-ALA/2008/019-480</t>
  </si>
  <si>
    <t>SP FORT. DE IMP. DE PPRDCI-ALA/2011/22871</t>
  </si>
  <si>
    <t>SP PROG.FORT.Y MODERN. DE LA ADM.FISCAL II(BID-2014/BL-PR)</t>
  </si>
  <si>
    <t>SP APOYO A LA IMPLEMENTACIÓN DEL PRESUPUESTO POR RESULTADO</t>
  </si>
  <si>
    <t>CAPACITACIÓN PROGRAMA NACIONAL DE BECAS AL EXTERIOR</t>
  </si>
  <si>
    <t>PROGRAMAS DEL SERVICIO DE LA DEUDA PÚBLICA</t>
  </si>
  <si>
    <t>ADMINIST. Y EJEC. DEL SERVICIO DE LA DEUDA PÚBLICA</t>
  </si>
  <si>
    <t>INTERESES POR DEUDA BONIFICADA</t>
  </si>
  <si>
    <t>INTERESES DEUDA PÚBLICA INTERNA VARIOS</t>
  </si>
  <si>
    <t>INTERESES DE LA DEUDA CON ORGANISMO MULTILATERALES</t>
  </si>
  <si>
    <t>INTERESES DE LA DEUDA CON GOBIERNOS EXTRANJEROS Y SUS AGENCIAS FINANCIE</t>
  </si>
  <si>
    <t>INTERESES POR DEUDA EXTERNA BONIFICADA</t>
  </si>
  <si>
    <t>AMORTIZACION POR DEUDA BONIFICADA</t>
  </si>
  <si>
    <t>AMORTIZACION DE LA DEUDA CON ORGANISMOS MULTILATERALES</t>
  </si>
  <si>
    <t>AMORTIZACION DE LA DEUDA CON GOBIERNOS EXTRANJEROS Y SUS AGENCIAS FINAN</t>
  </si>
  <si>
    <t>AMORTIZACIÓN POR DEUDA EXTERNA BONIFICADA</t>
  </si>
  <si>
    <t>COMISIONES Y OTROS GASTOS DE LA DEUDA EXTERNA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</si>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</sst>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49" fontId="0" fillId="3" borderId="0" xfId="0" applyNumberFormat="1" applyFill="1"/>
    <xf numFmtId="0" fontId="1" fillId="3" borderId="0" xfId="0" applyFont="1" applyFill="1"/>
    <xf numFmtId="0" fontId="0" fillId="3" borderId="0" xfId="0" applyFill="1"/>
    <xf numFmtId="3" fontId="0" fillId="0" borderId="0" xfId="0" applyNumberFormat="1"/>
    <xf numFmtId="3" fontId="0" fillId="3" borderId="0" xfId="0" applyNumberFormat="1" applyFill="1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3" fontId="3" fillId="0" borderId="0" xfId="0" applyNumberFormat="1" applyFont="1" applyAlignment="1">
      <alignment vertical="center"/>
    </xf>
    <xf numFmtId="49" fontId="4" fillId="2" borderId="0" xfId="0" applyNumberFormat="1" applyFont="1" applyFill="1"/>
    <xf numFmtId="0" fontId="4" fillId="2" borderId="0" xfId="0" applyFont="1" applyFill="1"/>
    <xf numFmtId="1" fontId="4" fillId="2" borderId="0" xfId="0" applyNumberFormat="1" applyFont="1" applyFill="1"/>
    <xf numFmtId="49" fontId="4" fillId="3" borderId="0" xfId="0" applyNumberFormat="1" applyFont="1" applyFill="1"/>
    <xf numFmtId="0" fontId="4" fillId="3" borderId="0" xfId="0" applyFont="1" applyFill="1"/>
    <xf numFmtId="1" fontId="4" fillId="3" borderId="0" xfId="0" applyNumberFormat="1" applyFont="1" applyFill="1"/>
    <xf numFmtId="3" fontId="3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1" fontId="2" fillId="3" borderId="0" xfId="0" applyNumberFormat="1" applyFont="1" applyFill="1"/>
    <xf numFmtId="49" fontId="2" fillId="3" borderId="0" xfId="0" applyNumberFormat="1" applyFont="1" applyFill="1"/>
    <xf numFmtId="1" fontId="2" fillId="0" borderId="0" xfId="0" applyNumberFormat="1" applyFont="1"/>
    <xf numFmtId="3" fontId="5" fillId="4" borderId="0" xfId="0" applyNumberFormat="1" applyFont="1" applyFill="1" applyAlignment="1">
      <alignment vertical="center"/>
    </xf>
    <xf numFmtId="3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04"/>
  <sheetViews>
    <sheetView tabSelected="1" workbookViewId="0">
      <selection activeCell="A4" sqref="A4:XFD4"/>
    </sheetView>
  </sheetViews>
  <sheetFormatPr baseColWidth="10" defaultColWidth="20.7109375" defaultRowHeight="15" x14ac:dyDescent="0.25"/>
  <cols>
    <col min="1" max="1" width="6.85546875" customWidth="1"/>
    <col min="2" max="2" width="4.140625" bestFit="1" customWidth="1"/>
    <col min="3" max="3" width="4.5703125" bestFit="1" customWidth="1"/>
    <col min="4" max="4" width="77.28515625" bestFit="1" customWidth="1"/>
    <col min="5" max="5" width="20.7109375" style="5"/>
  </cols>
  <sheetData>
    <row r="2" spans="1:5" x14ac:dyDescent="0.25">
      <c r="A2" s="7"/>
      <c r="B2" s="7"/>
      <c r="C2" s="7"/>
      <c r="D2" s="24" t="s">
        <v>125</v>
      </c>
      <c r="E2" s="9"/>
    </row>
    <row r="3" spans="1:5" x14ac:dyDescent="0.25">
      <c r="A3" s="8" t="s">
        <v>0</v>
      </c>
      <c r="B3" s="8" t="s">
        <v>1</v>
      </c>
      <c r="C3" s="8" t="s">
        <v>2</v>
      </c>
      <c r="D3" s="8" t="s">
        <v>3</v>
      </c>
      <c r="E3" s="23" t="s">
        <v>4</v>
      </c>
    </row>
    <row r="4" spans="1:5" s="1" customFormat="1" x14ac:dyDescent="0.25">
      <c r="A4" s="11" t="s">
        <v>5</v>
      </c>
      <c r="B4" s="12"/>
      <c r="C4" s="13">
        <v>12</v>
      </c>
      <c r="D4" s="11" t="s">
        <v>6</v>
      </c>
      <c r="E4" s="22">
        <v>14321952217571</v>
      </c>
    </row>
    <row r="5" spans="1:5" s="1" customFormat="1" x14ac:dyDescent="0.25">
      <c r="A5" s="11" t="s">
        <v>7</v>
      </c>
      <c r="B5" s="12"/>
      <c r="C5" s="13">
        <v>6</v>
      </c>
      <c r="D5" s="11" t="s">
        <v>8</v>
      </c>
      <c r="E5" s="22">
        <v>14321952217571</v>
      </c>
    </row>
    <row r="6" spans="1:5" s="3" customFormat="1" x14ac:dyDescent="0.25">
      <c r="A6" s="14" t="s">
        <v>9</v>
      </c>
      <c r="B6" s="15"/>
      <c r="C6" s="16">
        <v>1</v>
      </c>
      <c r="D6" s="14" t="s">
        <v>10</v>
      </c>
      <c r="E6" s="18">
        <v>114652034015</v>
      </c>
    </row>
    <row r="7" spans="1:5" s="3" customFormat="1" x14ac:dyDescent="0.25">
      <c r="A7" s="14" t="s">
        <v>11</v>
      </c>
      <c r="B7" s="15"/>
      <c r="C7" s="16">
        <v>1</v>
      </c>
      <c r="D7" s="14" t="s">
        <v>12</v>
      </c>
      <c r="E7" s="18">
        <f>SUM(E8:E43)</f>
        <v>114652034015</v>
      </c>
    </row>
    <row r="8" spans="1:5" s="4" customFormat="1" x14ac:dyDescent="0.25">
      <c r="A8" s="19">
        <v>111</v>
      </c>
      <c r="B8" s="19">
        <v>10</v>
      </c>
      <c r="C8" s="19">
        <v>1</v>
      </c>
      <c r="D8" s="20" t="s">
        <v>15</v>
      </c>
      <c r="E8" s="17">
        <v>40574552400</v>
      </c>
    </row>
    <row r="9" spans="1:5" x14ac:dyDescent="0.25">
      <c r="A9" s="21">
        <v>113</v>
      </c>
      <c r="B9" s="21">
        <v>10</v>
      </c>
      <c r="C9" s="21">
        <v>1</v>
      </c>
      <c r="D9" s="8" t="s">
        <v>16</v>
      </c>
      <c r="E9" s="10">
        <v>314856000</v>
      </c>
    </row>
    <row r="10" spans="1:5" x14ac:dyDescent="0.25">
      <c r="A10" s="21">
        <v>114</v>
      </c>
      <c r="B10" s="21">
        <v>10</v>
      </c>
      <c r="C10" s="21">
        <v>1</v>
      </c>
      <c r="D10" s="8" t="s">
        <v>17</v>
      </c>
      <c r="E10" s="10">
        <v>3407450700</v>
      </c>
    </row>
    <row r="11" spans="1:5" x14ac:dyDescent="0.25">
      <c r="A11" s="21">
        <v>123</v>
      </c>
      <c r="B11" s="21">
        <v>10</v>
      </c>
      <c r="C11" s="21">
        <v>1</v>
      </c>
      <c r="D11" s="8" t="s">
        <v>18</v>
      </c>
      <c r="E11" s="10">
        <v>4637655920</v>
      </c>
    </row>
    <row r="12" spans="1:5" x14ac:dyDescent="0.25">
      <c r="A12" s="21">
        <v>125</v>
      </c>
      <c r="B12" s="21">
        <v>10</v>
      </c>
      <c r="C12" s="21">
        <v>1</v>
      </c>
      <c r="D12" s="8" t="s">
        <v>19</v>
      </c>
      <c r="E12" s="10">
        <v>2718249917</v>
      </c>
    </row>
    <row r="13" spans="1:5" x14ac:dyDescent="0.25">
      <c r="A13" s="21">
        <v>131</v>
      </c>
      <c r="B13" s="21">
        <v>10</v>
      </c>
      <c r="C13" s="21">
        <v>1</v>
      </c>
      <c r="D13" s="8" t="s">
        <v>20</v>
      </c>
      <c r="E13" s="10">
        <v>726900000</v>
      </c>
    </row>
    <row r="14" spans="1:5" x14ac:dyDescent="0.25">
      <c r="A14" s="21">
        <v>133</v>
      </c>
      <c r="B14" s="21">
        <v>10</v>
      </c>
      <c r="C14" s="21">
        <v>1</v>
      </c>
      <c r="D14" s="8" t="s">
        <v>21</v>
      </c>
      <c r="E14" s="10">
        <v>3851897569</v>
      </c>
    </row>
    <row r="15" spans="1:5" x14ac:dyDescent="0.25">
      <c r="A15" s="21">
        <v>137</v>
      </c>
      <c r="B15" s="21">
        <v>10</v>
      </c>
      <c r="C15" s="21">
        <v>1</v>
      </c>
      <c r="D15" s="8" t="s">
        <v>22</v>
      </c>
      <c r="E15" s="10">
        <v>474500000</v>
      </c>
    </row>
    <row r="16" spans="1:5" x14ac:dyDescent="0.25">
      <c r="A16" s="21">
        <v>144</v>
      </c>
      <c r="B16" s="21">
        <v>10</v>
      </c>
      <c r="C16" s="21">
        <v>1</v>
      </c>
      <c r="D16" s="8" t="s">
        <v>23</v>
      </c>
      <c r="E16" s="10">
        <v>4444733556</v>
      </c>
    </row>
    <row r="17" spans="1:5" x14ac:dyDescent="0.25">
      <c r="A17" s="21">
        <v>145</v>
      </c>
      <c r="B17" s="21">
        <v>10</v>
      </c>
      <c r="C17" s="21">
        <v>1</v>
      </c>
      <c r="D17" s="8" t="s">
        <v>24</v>
      </c>
      <c r="E17" s="10">
        <v>3543775431</v>
      </c>
    </row>
    <row r="18" spans="1:5" x14ac:dyDescent="0.25">
      <c r="A18" s="21">
        <v>199</v>
      </c>
      <c r="B18" s="21">
        <v>10</v>
      </c>
      <c r="C18" s="21">
        <v>1</v>
      </c>
      <c r="D18" s="8" t="s">
        <v>25</v>
      </c>
      <c r="E18" s="10">
        <v>1080000000</v>
      </c>
    </row>
    <row r="19" spans="1:5" x14ac:dyDescent="0.25">
      <c r="A19" s="21">
        <v>210</v>
      </c>
      <c r="B19" s="21">
        <v>10</v>
      </c>
      <c r="C19" s="21">
        <v>1</v>
      </c>
      <c r="D19" s="8" t="s">
        <v>26</v>
      </c>
      <c r="E19" s="10">
        <v>4944383481</v>
      </c>
    </row>
    <row r="20" spans="1:5" x14ac:dyDescent="0.25">
      <c r="A20" s="21">
        <v>220</v>
      </c>
      <c r="B20" s="21">
        <v>10</v>
      </c>
      <c r="C20" s="21">
        <v>1</v>
      </c>
      <c r="D20" s="8" t="s">
        <v>27</v>
      </c>
      <c r="E20" s="10">
        <v>45000000</v>
      </c>
    </row>
    <row r="21" spans="1:5" x14ac:dyDescent="0.25">
      <c r="A21" s="21">
        <v>230</v>
      </c>
      <c r="B21" s="21">
        <v>10</v>
      </c>
      <c r="C21" s="21">
        <v>1</v>
      </c>
      <c r="D21" s="8" t="s">
        <v>28</v>
      </c>
      <c r="E21" s="10">
        <v>804791993</v>
      </c>
    </row>
    <row r="22" spans="1:5" x14ac:dyDescent="0.25">
      <c r="A22" s="21">
        <v>240</v>
      </c>
      <c r="B22" s="21">
        <v>10</v>
      </c>
      <c r="C22" s="21">
        <v>1</v>
      </c>
      <c r="D22" s="8" t="s">
        <v>29</v>
      </c>
      <c r="E22" s="10">
        <v>8766836836</v>
      </c>
    </row>
    <row r="23" spans="1:5" x14ac:dyDescent="0.25">
      <c r="A23" s="21">
        <v>250</v>
      </c>
      <c r="B23" s="21">
        <v>10</v>
      </c>
      <c r="C23" s="21">
        <v>1</v>
      </c>
      <c r="D23" s="8" t="s">
        <v>30</v>
      </c>
      <c r="E23" s="10">
        <v>1898123511</v>
      </c>
    </row>
    <row r="24" spans="1:5" x14ac:dyDescent="0.25">
      <c r="A24" s="21">
        <v>260</v>
      </c>
      <c r="B24" s="21">
        <v>10</v>
      </c>
      <c r="C24" s="21">
        <v>1</v>
      </c>
      <c r="D24" s="8" t="s">
        <v>31</v>
      </c>
      <c r="E24" s="10">
        <v>4708508559</v>
      </c>
    </row>
    <row r="25" spans="1:5" x14ac:dyDescent="0.25">
      <c r="A25" s="21">
        <v>260</v>
      </c>
      <c r="B25" s="21">
        <v>30</v>
      </c>
      <c r="C25" s="21">
        <v>81</v>
      </c>
      <c r="D25" s="8" t="s">
        <v>31</v>
      </c>
      <c r="E25" s="10">
        <v>560000000</v>
      </c>
    </row>
    <row r="26" spans="1:5" x14ac:dyDescent="0.25">
      <c r="A26" s="21">
        <v>270</v>
      </c>
      <c r="B26" s="21">
        <v>10</v>
      </c>
      <c r="C26" s="21">
        <v>1</v>
      </c>
      <c r="D26" s="8" t="s">
        <v>32</v>
      </c>
      <c r="E26" s="10">
        <v>11103600000</v>
      </c>
    </row>
    <row r="27" spans="1:5" x14ac:dyDescent="0.25">
      <c r="A27" s="21">
        <v>280</v>
      </c>
      <c r="B27" s="21">
        <v>10</v>
      </c>
      <c r="C27" s="21">
        <v>1</v>
      </c>
      <c r="D27" s="8" t="s">
        <v>33</v>
      </c>
      <c r="E27" s="10">
        <v>1592368866</v>
      </c>
    </row>
    <row r="28" spans="1:5" x14ac:dyDescent="0.25">
      <c r="A28" s="21">
        <v>290</v>
      </c>
      <c r="B28" s="21">
        <v>10</v>
      </c>
      <c r="C28" s="21">
        <v>1</v>
      </c>
      <c r="D28" s="8" t="s">
        <v>34</v>
      </c>
      <c r="E28" s="10">
        <v>861617364</v>
      </c>
    </row>
    <row r="29" spans="1:5" x14ac:dyDescent="0.25">
      <c r="A29" s="21">
        <v>320</v>
      </c>
      <c r="B29" s="21">
        <v>10</v>
      </c>
      <c r="C29" s="21">
        <v>1</v>
      </c>
      <c r="D29" s="8" t="s">
        <v>35</v>
      </c>
      <c r="E29" s="10">
        <v>51728526</v>
      </c>
    </row>
    <row r="30" spans="1:5" x14ac:dyDescent="0.25">
      <c r="A30" s="21">
        <v>330</v>
      </c>
      <c r="B30" s="21">
        <v>10</v>
      </c>
      <c r="C30" s="21">
        <v>1</v>
      </c>
      <c r="D30" s="8" t="s">
        <v>36</v>
      </c>
      <c r="E30" s="10">
        <v>146774920</v>
      </c>
    </row>
    <row r="31" spans="1:5" x14ac:dyDescent="0.25">
      <c r="A31" s="21">
        <v>340</v>
      </c>
      <c r="B31" s="21">
        <v>10</v>
      </c>
      <c r="C31" s="21">
        <v>1</v>
      </c>
      <c r="D31" s="8" t="s">
        <v>37</v>
      </c>
      <c r="E31" s="10">
        <v>514431542</v>
      </c>
    </row>
    <row r="32" spans="1:5" x14ac:dyDescent="0.25">
      <c r="A32" s="21">
        <v>350</v>
      </c>
      <c r="B32" s="21">
        <v>10</v>
      </c>
      <c r="C32" s="21">
        <v>1</v>
      </c>
      <c r="D32" s="8" t="s">
        <v>38</v>
      </c>
      <c r="E32" s="10">
        <v>126684596</v>
      </c>
    </row>
    <row r="33" spans="1:5" x14ac:dyDescent="0.25">
      <c r="A33" s="21">
        <v>360</v>
      </c>
      <c r="B33" s="21">
        <v>10</v>
      </c>
      <c r="C33" s="21">
        <v>1</v>
      </c>
      <c r="D33" s="8" t="s">
        <v>39</v>
      </c>
      <c r="E33" s="10">
        <v>369872000</v>
      </c>
    </row>
    <row r="34" spans="1:5" x14ac:dyDescent="0.25">
      <c r="A34" s="21">
        <v>390</v>
      </c>
      <c r="B34" s="21">
        <v>10</v>
      </c>
      <c r="C34" s="21">
        <v>1</v>
      </c>
      <c r="D34" s="8" t="s">
        <v>40</v>
      </c>
      <c r="E34" s="10">
        <v>119630770</v>
      </c>
    </row>
    <row r="35" spans="1:5" x14ac:dyDescent="0.25">
      <c r="A35" s="21">
        <v>530</v>
      </c>
      <c r="B35" s="21">
        <v>10</v>
      </c>
      <c r="C35" s="21">
        <v>1</v>
      </c>
      <c r="D35" s="8" t="s">
        <v>41</v>
      </c>
      <c r="E35" s="10">
        <v>613122528</v>
      </c>
    </row>
    <row r="36" spans="1:5" x14ac:dyDescent="0.25">
      <c r="A36" s="21">
        <v>540</v>
      </c>
      <c r="B36" s="21">
        <v>10</v>
      </c>
      <c r="C36" s="21">
        <v>1</v>
      </c>
      <c r="D36" s="8" t="s">
        <v>42</v>
      </c>
      <c r="E36" s="10">
        <v>3991552356</v>
      </c>
    </row>
    <row r="37" spans="1:5" x14ac:dyDescent="0.25">
      <c r="A37" s="21">
        <v>570</v>
      </c>
      <c r="B37" s="21">
        <v>10</v>
      </c>
      <c r="C37" s="21">
        <v>1</v>
      </c>
      <c r="D37" s="8" t="s">
        <v>43</v>
      </c>
      <c r="E37" s="10">
        <v>161256000</v>
      </c>
    </row>
    <row r="38" spans="1:5" x14ac:dyDescent="0.25">
      <c r="A38" s="21">
        <v>590</v>
      </c>
      <c r="B38" s="21">
        <v>10</v>
      </c>
      <c r="C38" s="21">
        <v>1</v>
      </c>
      <c r="D38" s="8" t="s">
        <v>44</v>
      </c>
      <c r="E38" s="10">
        <v>141729000</v>
      </c>
    </row>
    <row r="39" spans="1:5" x14ac:dyDescent="0.25">
      <c r="A39" s="21">
        <v>841</v>
      </c>
      <c r="B39" s="21">
        <v>10</v>
      </c>
      <c r="C39" s="21">
        <v>1</v>
      </c>
      <c r="D39" s="8" t="s">
        <v>45</v>
      </c>
      <c r="E39" s="10">
        <v>500000000</v>
      </c>
    </row>
    <row r="40" spans="1:5" x14ac:dyDescent="0.25">
      <c r="A40" s="21">
        <v>851</v>
      </c>
      <c r="B40" s="21">
        <v>10</v>
      </c>
      <c r="C40" s="21">
        <v>1</v>
      </c>
      <c r="D40" s="8" t="s">
        <v>46</v>
      </c>
      <c r="E40" s="10">
        <v>2652877907</v>
      </c>
    </row>
    <row r="41" spans="1:5" x14ac:dyDescent="0.25">
      <c r="A41" s="21">
        <v>852</v>
      </c>
      <c r="B41" s="21">
        <v>10</v>
      </c>
      <c r="C41" s="21">
        <v>1</v>
      </c>
      <c r="D41" s="8" t="s">
        <v>47</v>
      </c>
      <c r="E41" s="10">
        <v>1692616223</v>
      </c>
    </row>
    <row r="42" spans="1:5" x14ac:dyDescent="0.25">
      <c r="A42" s="21">
        <v>853</v>
      </c>
      <c r="B42" s="21">
        <v>10</v>
      </c>
      <c r="C42" s="21">
        <v>1</v>
      </c>
      <c r="D42" s="8" t="s">
        <v>48</v>
      </c>
      <c r="E42" s="10">
        <v>1209955544</v>
      </c>
    </row>
    <row r="43" spans="1:5" x14ac:dyDescent="0.25">
      <c r="A43" s="21">
        <v>910</v>
      </c>
      <c r="B43" s="21">
        <v>10</v>
      </c>
      <c r="C43" s="21">
        <v>1</v>
      </c>
      <c r="D43" s="8" t="s">
        <v>49</v>
      </c>
      <c r="E43" s="10">
        <v>1300000000</v>
      </c>
    </row>
    <row r="44" spans="1:5" s="3" customFormat="1" x14ac:dyDescent="0.25">
      <c r="A44" s="14" t="s">
        <v>9</v>
      </c>
      <c r="B44" s="15"/>
      <c r="C44" s="16">
        <v>2</v>
      </c>
      <c r="D44" s="14" t="s">
        <v>50</v>
      </c>
      <c r="E44" s="18">
        <v>10547486354279</v>
      </c>
    </row>
    <row r="45" spans="1:5" s="3" customFormat="1" x14ac:dyDescent="0.25">
      <c r="A45" s="14" t="s">
        <v>11</v>
      </c>
      <c r="B45" s="15"/>
      <c r="C45" s="16">
        <v>1</v>
      </c>
      <c r="D45" s="14" t="s">
        <v>51</v>
      </c>
      <c r="E45" s="18">
        <f>+E46+E104+E153</f>
        <v>386296190904</v>
      </c>
    </row>
    <row r="46" spans="1:5" s="3" customFormat="1" x14ac:dyDescent="0.25">
      <c r="A46" s="14" t="s">
        <v>13</v>
      </c>
      <c r="B46" s="15"/>
      <c r="C46" s="16">
        <v>1</v>
      </c>
      <c r="D46" s="14" t="s">
        <v>52</v>
      </c>
      <c r="E46" s="18">
        <f>SUM(E47:E103)</f>
        <v>227941186696</v>
      </c>
    </row>
    <row r="47" spans="1:5" x14ac:dyDescent="0.25">
      <c r="A47" s="21">
        <v>111</v>
      </c>
      <c r="B47" s="21">
        <v>10</v>
      </c>
      <c r="C47" s="21">
        <v>1</v>
      </c>
      <c r="D47" s="8" t="s">
        <v>15</v>
      </c>
      <c r="E47" s="10">
        <v>56898000000</v>
      </c>
    </row>
    <row r="48" spans="1:5" x14ac:dyDescent="0.25">
      <c r="A48" s="21">
        <v>113</v>
      </c>
      <c r="B48" s="21">
        <v>10</v>
      </c>
      <c r="C48" s="21">
        <v>1</v>
      </c>
      <c r="D48" s="8" t="s">
        <v>16</v>
      </c>
      <c r="E48" s="10">
        <v>194811600</v>
      </c>
    </row>
    <row r="49" spans="1:5" x14ac:dyDescent="0.25">
      <c r="A49" s="21">
        <v>114</v>
      </c>
      <c r="B49" s="21">
        <v>10</v>
      </c>
      <c r="C49" s="21">
        <v>1</v>
      </c>
      <c r="D49" s="8" t="s">
        <v>17</v>
      </c>
      <c r="E49" s="10">
        <v>4757734300</v>
      </c>
    </row>
    <row r="50" spans="1:5" x14ac:dyDescent="0.25">
      <c r="A50" s="21">
        <v>122</v>
      </c>
      <c r="B50" s="21">
        <v>10</v>
      </c>
      <c r="C50" s="21">
        <v>1</v>
      </c>
      <c r="D50" s="8" t="s">
        <v>53</v>
      </c>
      <c r="E50" s="10">
        <v>112800000</v>
      </c>
    </row>
    <row r="51" spans="1:5" x14ac:dyDescent="0.25">
      <c r="A51" s="21">
        <v>123</v>
      </c>
      <c r="B51" s="21">
        <v>10</v>
      </c>
      <c r="C51" s="21">
        <v>1</v>
      </c>
      <c r="D51" s="8" t="s">
        <v>18</v>
      </c>
      <c r="E51" s="10">
        <v>4858663953</v>
      </c>
    </row>
    <row r="52" spans="1:5" x14ac:dyDescent="0.25">
      <c r="A52" s="21">
        <v>123</v>
      </c>
      <c r="B52" s="21">
        <v>30</v>
      </c>
      <c r="C52" s="21">
        <v>75</v>
      </c>
      <c r="D52" s="8" t="s">
        <v>18</v>
      </c>
      <c r="E52" s="10">
        <v>833604824</v>
      </c>
    </row>
    <row r="53" spans="1:5" x14ac:dyDescent="0.25">
      <c r="A53" s="21">
        <v>125</v>
      </c>
      <c r="B53" s="21">
        <v>10</v>
      </c>
      <c r="C53" s="21">
        <v>1</v>
      </c>
      <c r="D53" s="8" t="s">
        <v>19</v>
      </c>
      <c r="E53" s="10">
        <v>1303712878</v>
      </c>
    </row>
    <row r="54" spans="1:5" x14ac:dyDescent="0.25">
      <c r="A54" s="21">
        <v>125</v>
      </c>
      <c r="B54" s="21">
        <v>30</v>
      </c>
      <c r="C54" s="21">
        <v>75</v>
      </c>
      <c r="D54" s="8" t="s">
        <v>19</v>
      </c>
      <c r="E54" s="10">
        <v>671557406</v>
      </c>
    </row>
    <row r="55" spans="1:5" x14ac:dyDescent="0.25">
      <c r="A55" s="21">
        <v>131</v>
      </c>
      <c r="B55" s="21">
        <v>10</v>
      </c>
      <c r="C55" s="21">
        <v>1</v>
      </c>
      <c r="D55" s="8" t="s">
        <v>20</v>
      </c>
      <c r="E55" s="10">
        <v>1015500000</v>
      </c>
    </row>
    <row r="56" spans="1:5" x14ac:dyDescent="0.25">
      <c r="A56" s="21">
        <v>131</v>
      </c>
      <c r="B56" s="21">
        <v>30</v>
      </c>
      <c r="C56" s="21">
        <v>75</v>
      </c>
      <c r="D56" s="8" t="s">
        <v>20</v>
      </c>
      <c r="E56" s="10">
        <v>72999996</v>
      </c>
    </row>
    <row r="57" spans="1:5" x14ac:dyDescent="0.25">
      <c r="A57" s="21">
        <v>133</v>
      </c>
      <c r="B57" s="21">
        <v>10</v>
      </c>
      <c r="C57" s="21">
        <v>1</v>
      </c>
      <c r="D57" s="8" t="s">
        <v>21</v>
      </c>
      <c r="E57" s="10">
        <v>4174240200</v>
      </c>
    </row>
    <row r="58" spans="1:5" x14ac:dyDescent="0.25">
      <c r="A58" s="21">
        <v>133</v>
      </c>
      <c r="B58" s="21">
        <v>30</v>
      </c>
      <c r="C58" s="21">
        <v>75</v>
      </c>
      <c r="D58" s="8" t="s">
        <v>21</v>
      </c>
      <c r="E58" s="10">
        <v>472090710</v>
      </c>
    </row>
    <row r="59" spans="1:5" x14ac:dyDescent="0.25">
      <c r="A59" s="21">
        <v>137</v>
      </c>
      <c r="B59" s="21">
        <v>10</v>
      </c>
      <c r="C59" s="21">
        <v>1</v>
      </c>
      <c r="D59" s="8" t="s">
        <v>22</v>
      </c>
      <c r="E59" s="10">
        <v>626600000</v>
      </c>
    </row>
    <row r="60" spans="1:5" x14ac:dyDescent="0.25">
      <c r="A60" s="21">
        <v>144</v>
      </c>
      <c r="B60" s="21">
        <v>10</v>
      </c>
      <c r="C60" s="21">
        <v>1</v>
      </c>
      <c r="D60" s="8" t="s">
        <v>23</v>
      </c>
      <c r="E60" s="10">
        <v>3791067821</v>
      </c>
    </row>
    <row r="61" spans="1:5" x14ac:dyDescent="0.25">
      <c r="A61" s="21">
        <v>144</v>
      </c>
      <c r="B61" s="21">
        <v>30</v>
      </c>
      <c r="C61" s="21">
        <v>75</v>
      </c>
      <c r="D61" s="8" t="s">
        <v>23</v>
      </c>
      <c r="E61" s="10">
        <v>695409442</v>
      </c>
    </row>
    <row r="62" spans="1:5" x14ac:dyDescent="0.25">
      <c r="A62" s="21">
        <v>145</v>
      </c>
      <c r="B62" s="21">
        <v>10</v>
      </c>
      <c r="C62" s="21">
        <v>1</v>
      </c>
      <c r="D62" s="8" t="s">
        <v>24</v>
      </c>
      <c r="E62" s="10">
        <v>6757520564</v>
      </c>
    </row>
    <row r="63" spans="1:5" x14ac:dyDescent="0.25">
      <c r="A63" s="21">
        <v>145</v>
      </c>
      <c r="B63" s="21">
        <v>30</v>
      </c>
      <c r="C63" s="21">
        <v>75</v>
      </c>
      <c r="D63" s="8" t="s">
        <v>24</v>
      </c>
      <c r="E63" s="10">
        <v>1226113633</v>
      </c>
    </row>
    <row r="64" spans="1:5" x14ac:dyDescent="0.25">
      <c r="A64" s="21">
        <v>199</v>
      </c>
      <c r="B64" s="21">
        <v>10</v>
      </c>
      <c r="C64" s="21">
        <v>1</v>
      </c>
      <c r="D64" s="8" t="s">
        <v>25</v>
      </c>
      <c r="E64" s="10">
        <v>3501576017</v>
      </c>
    </row>
    <row r="65" spans="1:5" x14ac:dyDescent="0.25">
      <c r="A65" s="21">
        <v>199</v>
      </c>
      <c r="B65" s="21">
        <v>30</v>
      </c>
      <c r="C65" s="21">
        <v>75</v>
      </c>
      <c r="D65" s="8" t="s">
        <v>25</v>
      </c>
      <c r="E65" s="10">
        <v>236949010</v>
      </c>
    </row>
    <row r="66" spans="1:5" x14ac:dyDescent="0.25">
      <c r="A66" s="21">
        <v>210</v>
      </c>
      <c r="B66" s="21">
        <v>10</v>
      </c>
      <c r="C66" s="21">
        <v>1</v>
      </c>
      <c r="D66" s="8" t="s">
        <v>26</v>
      </c>
      <c r="E66" s="10">
        <v>1780577616</v>
      </c>
    </row>
    <row r="67" spans="1:5" x14ac:dyDescent="0.25">
      <c r="A67" s="21">
        <v>220</v>
      </c>
      <c r="B67" s="21">
        <v>10</v>
      </c>
      <c r="C67" s="21">
        <v>1</v>
      </c>
      <c r="D67" s="8" t="s">
        <v>27</v>
      </c>
      <c r="E67" s="10">
        <v>227000000</v>
      </c>
    </row>
    <row r="68" spans="1:5" x14ac:dyDescent="0.25">
      <c r="A68" s="21">
        <v>230</v>
      </c>
      <c r="B68" s="21">
        <v>10</v>
      </c>
      <c r="C68" s="21">
        <v>1</v>
      </c>
      <c r="D68" s="8" t="s">
        <v>28</v>
      </c>
      <c r="E68" s="10">
        <v>1143702000</v>
      </c>
    </row>
    <row r="69" spans="1:5" x14ac:dyDescent="0.25">
      <c r="A69" s="21">
        <v>230</v>
      </c>
      <c r="B69" s="21">
        <v>30</v>
      </c>
      <c r="C69" s="21">
        <v>75</v>
      </c>
      <c r="D69" s="8" t="s">
        <v>28</v>
      </c>
      <c r="E69" s="10">
        <v>220000000</v>
      </c>
    </row>
    <row r="70" spans="1:5" x14ac:dyDescent="0.25">
      <c r="A70" s="21">
        <v>240</v>
      </c>
      <c r="B70" s="21">
        <v>10</v>
      </c>
      <c r="C70" s="21">
        <v>1</v>
      </c>
      <c r="D70" s="8" t="s">
        <v>29</v>
      </c>
      <c r="E70" s="10">
        <v>8045237158</v>
      </c>
    </row>
    <row r="71" spans="1:5" x14ac:dyDescent="0.25">
      <c r="A71" s="21">
        <v>240</v>
      </c>
      <c r="B71" s="21">
        <v>30</v>
      </c>
      <c r="C71" s="21">
        <v>1</v>
      </c>
      <c r="D71" s="8" t="s">
        <v>29</v>
      </c>
      <c r="E71" s="10">
        <v>138974335</v>
      </c>
    </row>
    <row r="72" spans="1:5" x14ac:dyDescent="0.25">
      <c r="A72" s="21">
        <v>240</v>
      </c>
      <c r="B72" s="21">
        <v>30</v>
      </c>
      <c r="C72" s="21">
        <v>75</v>
      </c>
      <c r="D72" s="8" t="s">
        <v>29</v>
      </c>
      <c r="E72" s="10">
        <v>952496000</v>
      </c>
    </row>
    <row r="73" spans="1:5" x14ac:dyDescent="0.25">
      <c r="A73" s="21">
        <v>250</v>
      </c>
      <c r="B73" s="21">
        <v>10</v>
      </c>
      <c r="C73" s="21">
        <v>1</v>
      </c>
      <c r="D73" s="8" t="s">
        <v>30</v>
      </c>
      <c r="E73" s="10">
        <v>290400000</v>
      </c>
    </row>
    <row r="74" spans="1:5" x14ac:dyDescent="0.25">
      <c r="A74" s="21">
        <v>260</v>
      </c>
      <c r="B74" s="21">
        <v>10</v>
      </c>
      <c r="C74" s="21">
        <v>1</v>
      </c>
      <c r="D74" s="8" t="s">
        <v>31</v>
      </c>
      <c r="E74" s="10">
        <v>8908254651</v>
      </c>
    </row>
    <row r="75" spans="1:5" x14ac:dyDescent="0.25">
      <c r="A75" s="21">
        <v>260</v>
      </c>
      <c r="B75" s="21">
        <v>30</v>
      </c>
      <c r="C75" s="21">
        <v>75</v>
      </c>
      <c r="D75" s="8" t="s">
        <v>31</v>
      </c>
      <c r="E75" s="10">
        <v>20424972840</v>
      </c>
    </row>
    <row r="76" spans="1:5" x14ac:dyDescent="0.25">
      <c r="A76" s="21">
        <v>260</v>
      </c>
      <c r="B76" s="21">
        <v>30</v>
      </c>
      <c r="C76" s="21">
        <v>81</v>
      </c>
      <c r="D76" s="8" t="s">
        <v>31</v>
      </c>
      <c r="E76" s="10">
        <v>200000000</v>
      </c>
    </row>
    <row r="77" spans="1:5" x14ac:dyDescent="0.25">
      <c r="A77" s="21">
        <v>270</v>
      </c>
      <c r="B77" s="21">
        <v>10</v>
      </c>
      <c r="C77" s="21">
        <v>1</v>
      </c>
      <c r="D77" s="8" t="s">
        <v>32</v>
      </c>
      <c r="E77" s="10">
        <v>18864000000</v>
      </c>
    </row>
    <row r="78" spans="1:5" x14ac:dyDescent="0.25">
      <c r="A78" s="21">
        <v>280</v>
      </c>
      <c r="B78" s="21">
        <v>10</v>
      </c>
      <c r="C78" s="21">
        <v>1</v>
      </c>
      <c r="D78" s="8" t="s">
        <v>33</v>
      </c>
      <c r="E78" s="10">
        <v>15660000</v>
      </c>
    </row>
    <row r="79" spans="1:5" x14ac:dyDescent="0.25">
      <c r="A79" s="21">
        <v>290</v>
      </c>
      <c r="B79" s="21">
        <v>10</v>
      </c>
      <c r="C79" s="21">
        <v>1</v>
      </c>
      <c r="D79" s="8" t="s">
        <v>34</v>
      </c>
      <c r="E79" s="10">
        <v>435000000</v>
      </c>
    </row>
    <row r="80" spans="1:5" x14ac:dyDescent="0.25">
      <c r="A80" s="21">
        <v>290</v>
      </c>
      <c r="B80" s="21">
        <v>30</v>
      </c>
      <c r="C80" s="21">
        <v>75</v>
      </c>
      <c r="D80" s="8" t="s">
        <v>34</v>
      </c>
      <c r="E80" s="10">
        <v>250000000</v>
      </c>
    </row>
    <row r="81" spans="1:5" x14ac:dyDescent="0.25">
      <c r="A81" s="21">
        <v>310</v>
      </c>
      <c r="B81" s="21">
        <v>10</v>
      </c>
      <c r="C81" s="21">
        <v>1</v>
      </c>
      <c r="D81" s="8" t="s">
        <v>54</v>
      </c>
      <c r="E81" s="10">
        <v>49000288</v>
      </c>
    </row>
    <row r="82" spans="1:5" x14ac:dyDescent="0.25">
      <c r="A82" s="21">
        <v>330</v>
      </c>
      <c r="B82" s="21">
        <v>10</v>
      </c>
      <c r="C82" s="21">
        <v>1</v>
      </c>
      <c r="D82" s="8" t="s">
        <v>36</v>
      </c>
      <c r="E82" s="10">
        <v>2362408080</v>
      </c>
    </row>
    <row r="83" spans="1:5" x14ac:dyDescent="0.25">
      <c r="A83" s="21">
        <v>340</v>
      </c>
      <c r="B83" s="21">
        <v>10</v>
      </c>
      <c r="C83" s="21">
        <v>1</v>
      </c>
      <c r="D83" s="8" t="s">
        <v>37</v>
      </c>
      <c r="E83" s="10">
        <v>147804250</v>
      </c>
    </row>
    <row r="84" spans="1:5" x14ac:dyDescent="0.25">
      <c r="A84" s="21">
        <v>340</v>
      </c>
      <c r="B84" s="21">
        <v>30</v>
      </c>
      <c r="C84" s="21">
        <v>75</v>
      </c>
      <c r="D84" s="8" t="s">
        <v>37</v>
      </c>
      <c r="E84" s="10">
        <v>200000000</v>
      </c>
    </row>
    <row r="85" spans="1:5" x14ac:dyDescent="0.25">
      <c r="A85" s="21">
        <v>350</v>
      </c>
      <c r="B85" s="21">
        <v>10</v>
      </c>
      <c r="C85" s="21">
        <v>1</v>
      </c>
      <c r="D85" s="8" t="s">
        <v>38</v>
      </c>
      <c r="E85" s="10">
        <v>104719000</v>
      </c>
    </row>
    <row r="86" spans="1:5" x14ac:dyDescent="0.25">
      <c r="A86" s="21">
        <v>360</v>
      </c>
      <c r="B86" s="21">
        <v>10</v>
      </c>
      <c r="C86" s="21">
        <v>1</v>
      </c>
      <c r="D86" s="8" t="s">
        <v>39</v>
      </c>
      <c r="E86" s="10">
        <v>300000600</v>
      </c>
    </row>
    <row r="87" spans="1:5" x14ac:dyDescent="0.25">
      <c r="A87" s="21">
        <v>390</v>
      </c>
      <c r="B87" s="21">
        <v>10</v>
      </c>
      <c r="C87" s="21">
        <v>1</v>
      </c>
      <c r="D87" s="8" t="s">
        <v>40</v>
      </c>
      <c r="E87" s="10">
        <v>27050660</v>
      </c>
    </row>
    <row r="88" spans="1:5" x14ac:dyDescent="0.25">
      <c r="A88" s="21">
        <v>490</v>
      </c>
      <c r="B88" s="21">
        <v>10</v>
      </c>
      <c r="C88" s="21">
        <v>1</v>
      </c>
      <c r="D88" s="8" t="s">
        <v>55</v>
      </c>
      <c r="E88" s="10">
        <v>1162050000</v>
      </c>
    </row>
    <row r="89" spans="1:5" x14ac:dyDescent="0.25">
      <c r="A89" s="21">
        <v>530</v>
      </c>
      <c r="B89" s="21">
        <v>10</v>
      </c>
      <c r="C89" s="21">
        <v>1</v>
      </c>
      <c r="D89" s="8" t="s">
        <v>41</v>
      </c>
      <c r="E89" s="10">
        <v>99079900</v>
      </c>
    </row>
    <row r="90" spans="1:5" x14ac:dyDescent="0.25">
      <c r="A90" s="21">
        <v>530</v>
      </c>
      <c r="B90" s="21">
        <v>30</v>
      </c>
      <c r="C90" s="21">
        <v>75</v>
      </c>
      <c r="D90" s="8" t="s">
        <v>41</v>
      </c>
      <c r="E90" s="10">
        <v>1220000000</v>
      </c>
    </row>
    <row r="91" spans="1:5" x14ac:dyDescent="0.25">
      <c r="A91" s="21">
        <v>540</v>
      </c>
      <c r="B91" s="21">
        <v>10</v>
      </c>
      <c r="C91" s="21">
        <v>1</v>
      </c>
      <c r="D91" s="8" t="s">
        <v>42</v>
      </c>
      <c r="E91" s="10">
        <v>278319412</v>
      </c>
    </row>
    <row r="92" spans="1:5" x14ac:dyDescent="0.25">
      <c r="A92" s="21">
        <v>540</v>
      </c>
      <c r="B92" s="21">
        <v>30</v>
      </c>
      <c r="C92" s="21">
        <v>75</v>
      </c>
      <c r="D92" s="8" t="s">
        <v>42</v>
      </c>
      <c r="E92" s="10">
        <v>28484625000</v>
      </c>
    </row>
    <row r="93" spans="1:5" x14ac:dyDescent="0.25">
      <c r="A93" s="21">
        <v>570</v>
      </c>
      <c r="B93" s="21">
        <v>30</v>
      </c>
      <c r="C93" s="21">
        <v>75</v>
      </c>
      <c r="D93" s="8" t="s">
        <v>43</v>
      </c>
      <c r="E93" s="10">
        <v>10690038303</v>
      </c>
    </row>
    <row r="94" spans="1:5" x14ac:dyDescent="0.25">
      <c r="A94" s="21">
        <v>590</v>
      </c>
      <c r="B94" s="21">
        <v>10</v>
      </c>
      <c r="C94" s="21">
        <v>1</v>
      </c>
      <c r="D94" s="8" t="s">
        <v>44</v>
      </c>
      <c r="E94" s="10">
        <v>14700000</v>
      </c>
    </row>
    <row r="95" spans="1:5" x14ac:dyDescent="0.25">
      <c r="A95" s="21">
        <v>590</v>
      </c>
      <c r="B95" s="21">
        <v>30</v>
      </c>
      <c r="C95" s="21">
        <v>75</v>
      </c>
      <c r="D95" s="8" t="s">
        <v>44</v>
      </c>
      <c r="E95" s="10">
        <v>140000000</v>
      </c>
    </row>
    <row r="96" spans="1:5" x14ac:dyDescent="0.25">
      <c r="A96" s="21">
        <v>841</v>
      </c>
      <c r="B96" s="21">
        <v>10</v>
      </c>
      <c r="C96" s="21">
        <v>1</v>
      </c>
      <c r="D96" s="8" t="s">
        <v>45</v>
      </c>
      <c r="E96" s="10">
        <v>592000000</v>
      </c>
    </row>
    <row r="97" spans="1:5" x14ac:dyDescent="0.25">
      <c r="A97" s="21">
        <v>845</v>
      </c>
      <c r="B97" s="21">
        <v>10</v>
      </c>
      <c r="C97" s="21">
        <v>1</v>
      </c>
      <c r="D97" s="8" t="s">
        <v>56</v>
      </c>
      <c r="E97" s="10">
        <v>4699636837</v>
      </c>
    </row>
    <row r="98" spans="1:5" x14ac:dyDescent="0.25">
      <c r="A98" s="21">
        <v>845</v>
      </c>
      <c r="B98" s="21">
        <v>30</v>
      </c>
      <c r="C98" s="21">
        <v>75</v>
      </c>
      <c r="D98" s="8" t="s">
        <v>56</v>
      </c>
      <c r="E98" s="10">
        <v>705185629</v>
      </c>
    </row>
    <row r="99" spans="1:5" x14ac:dyDescent="0.25">
      <c r="A99" s="21">
        <v>849</v>
      </c>
      <c r="B99" s="21">
        <v>30</v>
      </c>
      <c r="C99" s="21">
        <v>1</v>
      </c>
      <c r="D99" s="8" t="s">
        <v>57</v>
      </c>
      <c r="E99" s="10">
        <v>20000000000</v>
      </c>
    </row>
    <row r="100" spans="1:5" x14ac:dyDescent="0.25">
      <c r="A100" s="21">
        <v>851</v>
      </c>
      <c r="B100" s="21">
        <v>10</v>
      </c>
      <c r="C100" s="21">
        <v>1</v>
      </c>
      <c r="D100" s="8" t="s">
        <v>46</v>
      </c>
      <c r="E100" s="10">
        <v>242917873</v>
      </c>
    </row>
    <row r="101" spans="1:5" x14ac:dyDescent="0.25">
      <c r="A101" s="21">
        <v>852</v>
      </c>
      <c r="B101" s="21">
        <v>30</v>
      </c>
      <c r="C101" s="21">
        <v>75</v>
      </c>
      <c r="D101" s="8" t="s">
        <v>47</v>
      </c>
      <c r="E101" s="10">
        <v>31116028</v>
      </c>
    </row>
    <row r="102" spans="1:5" x14ac:dyDescent="0.25">
      <c r="A102" s="21">
        <v>910</v>
      </c>
      <c r="B102" s="21">
        <v>10</v>
      </c>
      <c r="C102" s="21">
        <v>1</v>
      </c>
      <c r="D102" s="8" t="s">
        <v>49</v>
      </c>
      <c r="E102" s="10">
        <v>1076452391</v>
      </c>
    </row>
    <row r="103" spans="1:5" x14ac:dyDescent="0.25">
      <c r="A103" s="21">
        <v>920</v>
      </c>
      <c r="B103" s="21">
        <v>10</v>
      </c>
      <c r="C103" s="21">
        <v>1</v>
      </c>
      <c r="D103" s="8" t="s">
        <v>58</v>
      </c>
      <c r="E103" s="10">
        <v>1216855491</v>
      </c>
    </row>
    <row r="104" spans="1:5" s="3" customFormat="1" x14ac:dyDescent="0.25">
      <c r="A104" s="14" t="s">
        <v>13</v>
      </c>
      <c r="B104" s="15"/>
      <c r="C104" s="16">
        <v>2</v>
      </c>
      <c r="D104" s="14" t="s">
        <v>59</v>
      </c>
      <c r="E104" s="18">
        <f>SUM(E105:E152)</f>
        <v>46941907261</v>
      </c>
    </row>
    <row r="105" spans="1:5" s="4" customFormat="1" x14ac:dyDescent="0.25">
      <c r="A105" s="19">
        <v>111</v>
      </c>
      <c r="B105" s="19">
        <v>10</v>
      </c>
      <c r="C105" s="19">
        <v>1</v>
      </c>
      <c r="D105" s="20" t="s">
        <v>15</v>
      </c>
      <c r="E105" s="17">
        <v>12308400000</v>
      </c>
    </row>
    <row r="106" spans="1:5" x14ac:dyDescent="0.25">
      <c r="A106" s="21">
        <v>113</v>
      </c>
      <c r="B106" s="21">
        <v>10</v>
      </c>
      <c r="C106" s="21">
        <v>1</v>
      </c>
      <c r="D106" s="8" t="s">
        <v>16</v>
      </c>
      <c r="E106" s="10">
        <v>171424800</v>
      </c>
    </row>
    <row r="107" spans="1:5" x14ac:dyDescent="0.25">
      <c r="A107" s="21">
        <v>114</v>
      </c>
      <c r="B107" s="21">
        <v>10</v>
      </c>
      <c r="C107" s="21">
        <v>1</v>
      </c>
      <c r="D107" s="8" t="s">
        <v>17</v>
      </c>
      <c r="E107" s="10">
        <v>1039985400</v>
      </c>
    </row>
    <row r="108" spans="1:5" x14ac:dyDescent="0.25">
      <c r="A108" s="21">
        <v>123</v>
      </c>
      <c r="B108" s="21">
        <v>10</v>
      </c>
      <c r="C108" s="21">
        <v>1</v>
      </c>
      <c r="D108" s="8" t="s">
        <v>18</v>
      </c>
      <c r="E108" s="10">
        <v>1384668257</v>
      </c>
    </row>
    <row r="109" spans="1:5" x14ac:dyDescent="0.25">
      <c r="A109" s="21">
        <v>123</v>
      </c>
      <c r="B109" s="21">
        <v>10</v>
      </c>
      <c r="C109" s="21">
        <v>10</v>
      </c>
      <c r="D109" s="8" t="s">
        <v>18</v>
      </c>
      <c r="E109" s="10">
        <v>0</v>
      </c>
    </row>
    <row r="110" spans="1:5" x14ac:dyDescent="0.25">
      <c r="A110" s="21">
        <v>125</v>
      </c>
      <c r="B110" s="21">
        <v>10</v>
      </c>
      <c r="C110" s="21">
        <v>1</v>
      </c>
      <c r="D110" s="8" t="s">
        <v>19</v>
      </c>
      <c r="E110" s="10">
        <v>596374128</v>
      </c>
    </row>
    <row r="111" spans="1:5" x14ac:dyDescent="0.25">
      <c r="A111" s="21">
        <v>125</v>
      </c>
      <c r="B111" s="21">
        <v>10</v>
      </c>
      <c r="C111" s="21">
        <v>10</v>
      </c>
      <c r="D111" s="8" t="s">
        <v>19</v>
      </c>
      <c r="E111" s="10">
        <v>0</v>
      </c>
    </row>
    <row r="112" spans="1:5" x14ac:dyDescent="0.25">
      <c r="A112" s="21">
        <v>131</v>
      </c>
      <c r="B112" s="21">
        <v>10</v>
      </c>
      <c r="C112" s="21">
        <v>1</v>
      </c>
      <c r="D112" s="8" t="s">
        <v>20</v>
      </c>
      <c r="E112" s="10">
        <v>163100000</v>
      </c>
    </row>
    <row r="113" spans="1:5" x14ac:dyDescent="0.25">
      <c r="A113" s="21">
        <v>133</v>
      </c>
      <c r="B113" s="21">
        <v>10</v>
      </c>
      <c r="C113" s="21">
        <v>1</v>
      </c>
      <c r="D113" s="8" t="s">
        <v>21</v>
      </c>
      <c r="E113" s="10">
        <v>1540366204</v>
      </c>
    </row>
    <row r="114" spans="1:5" x14ac:dyDescent="0.25">
      <c r="A114" s="21">
        <v>144</v>
      </c>
      <c r="B114" s="21">
        <v>10</v>
      </c>
      <c r="C114" s="21">
        <v>1</v>
      </c>
      <c r="D114" s="8" t="s">
        <v>23</v>
      </c>
      <c r="E114" s="10">
        <v>521421597</v>
      </c>
    </row>
    <row r="115" spans="1:5" x14ac:dyDescent="0.25">
      <c r="A115" s="21">
        <v>145</v>
      </c>
      <c r="B115" s="21">
        <v>10</v>
      </c>
      <c r="C115" s="21">
        <v>1</v>
      </c>
      <c r="D115" s="8" t="s">
        <v>24</v>
      </c>
      <c r="E115" s="10">
        <v>1847924649</v>
      </c>
    </row>
    <row r="116" spans="1:5" x14ac:dyDescent="0.25">
      <c r="A116" s="21">
        <v>199</v>
      </c>
      <c r="B116" s="21">
        <v>10</v>
      </c>
      <c r="C116" s="21">
        <v>1</v>
      </c>
      <c r="D116" s="8" t="s">
        <v>25</v>
      </c>
      <c r="E116" s="10">
        <v>525553665</v>
      </c>
    </row>
    <row r="117" spans="1:5" x14ac:dyDescent="0.25">
      <c r="A117" s="21">
        <v>210</v>
      </c>
      <c r="B117" s="21">
        <v>10</v>
      </c>
      <c r="C117" s="21">
        <v>1</v>
      </c>
      <c r="D117" s="8" t="s">
        <v>26</v>
      </c>
      <c r="E117" s="10">
        <v>95100000</v>
      </c>
    </row>
    <row r="118" spans="1:5" x14ac:dyDescent="0.25">
      <c r="A118" s="21">
        <v>220</v>
      </c>
      <c r="B118" s="21">
        <v>10</v>
      </c>
      <c r="C118" s="21">
        <v>1</v>
      </c>
      <c r="D118" s="8" t="s">
        <v>27</v>
      </c>
      <c r="E118" s="10">
        <v>20000000</v>
      </c>
    </row>
    <row r="119" spans="1:5" x14ac:dyDescent="0.25">
      <c r="A119" s="21">
        <v>230</v>
      </c>
      <c r="B119" s="21">
        <v>10</v>
      </c>
      <c r="C119" s="21">
        <v>1</v>
      </c>
      <c r="D119" s="8" t="s">
        <v>28</v>
      </c>
      <c r="E119" s="10">
        <v>1250075110</v>
      </c>
    </row>
    <row r="120" spans="1:5" x14ac:dyDescent="0.25">
      <c r="A120" s="21">
        <v>230</v>
      </c>
      <c r="B120" s="21">
        <v>10</v>
      </c>
      <c r="C120" s="21">
        <v>152</v>
      </c>
      <c r="D120" s="8" t="s">
        <v>28</v>
      </c>
      <c r="E120" s="10">
        <v>0</v>
      </c>
    </row>
    <row r="121" spans="1:5" x14ac:dyDescent="0.25">
      <c r="A121" s="21">
        <v>230</v>
      </c>
      <c r="B121" s="21">
        <v>10</v>
      </c>
      <c r="C121" s="21">
        <v>157</v>
      </c>
      <c r="D121" s="8" t="s">
        <v>28</v>
      </c>
      <c r="E121" s="10">
        <v>0</v>
      </c>
    </row>
    <row r="122" spans="1:5" x14ac:dyDescent="0.25">
      <c r="A122" s="21">
        <v>240</v>
      </c>
      <c r="B122" s="21">
        <v>10</v>
      </c>
      <c r="C122" s="21">
        <v>1</v>
      </c>
      <c r="D122" s="8" t="s">
        <v>29</v>
      </c>
      <c r="E122" s="10">
        <v>1434481416</v>
      </c>
    </row>
    <row r="123" spans="1:5" x14ac:dyDescent="0.25">
      <c r="A123" s="21">
        <v>250</v>
      </c>
      <c r="B123" s="21">
        <v>10</v>
      </c>
      <c r="C123" s="21">
        <v>1</v>
      </c>
      <c r="D123" s="8" t="s">
        <v>30</v>
      </c>
      <c r="E123" s="10">
        <v>560000000</v>
      </c>
    </row>
    <row r="124" spans="1:5" x14ac:dyDescent="0.25">
      <c r="A124" s="21">
        <v>260</v>
      </c>
      <c r="B124" s="21">
        <v>10</v>
      </c>
      <c r="C124" s="21">
        <v>1</v>
      </c>
      <c r="D124" s="8" t="s">
        <v>31</v>
      </c>
      <c r="E124" s="10">
        <v>605462175</v>
      </c>
    </row>
    <row r="125" spans="1:5" x14ac:dyDescent="0.25">
      <c r="A125" s="21">
        <v>260</v>
      </c>
      <c r="B125" s="21">
        <v>10</v>
      </c>
      <c r="C125" s="21">
        <v>152</v>
      </c>
      <c r="D125" s="8" t="s">
        <v>31</v>
      </c>
      <c r="E125" s="10">
        <v>5000000000</v>
      </c>
    </row>
    <row r="126" spans="1:5" x14ac:dyDescent="0.25">
      <c r="A126" s="21">
        <v>260</v>
      </c>
      <c r="B126" s="21">
        <v>10</v>
      </c>
      <c r="C126" s="21">
        <v>154</v>
      </c>
      <c r="D126" s="8" t="s">
        <v>31</v>
      </c>
      <c r="E126" s="10">
        <v>956200000</v>
      </c>
    </row>
    <row r="127" spans="1:5" x14ac:dyDescent="0.25">
      <c r="A127" s="21">
        <v>260</v>
      </c>
      <c r="B127" s="21">
        <v>10</v>
      </c>
      <c r="C127" s="21">
        <v>155</v>
      </c>
      <c r="D127" s="8" t="s">
        <v>31</v>
      </c>
      <c r="E127" s="10">
        <v>317500000</v>
      </c>
    </row>
    <row r="128" spans="1:5" x14ac:dyDescent="0.25">
      <c r="A128" s="21">
        <v>260</v>
      </c>
      <c r="B128" s="21">
        <v>10</v>
      </c>
      <c r="C128" s="21">
        <v>156</v>
      </c>
      <c r="D128" s="8" t="s">
        <v>31</v>
      </c>
      <c r="E128" s="10">
        <v>2500000000</v>
      </c>
    </row>
    <row r="129" spans="1:5" x14ac:dyDescent="0.25">
      <c r="A129" s="21">
        <v>260</v>
      </c>
      <c r="B129" s="21">
        <v>10</v>
      </c>
      <c r="C129" s="21">
        <v>157</v>
      </c>
      <c r="D129" s="8" t="s">
        <v>31</v>
      </c>
      <c r="E129" s="10">
        <v>733800000</v>
      </c>
    </row>
    <row r="130" spans="1:5" x14ac:dyDescent="0.25">
      <c r="A130" s="21">
        <v>270</v>
      </c>
      <c r="B130" s="21">
        <v>10</v>
      </c>
      <c r="C130" s="21">
        <v>1</v>
      </c>
      <c r="D130" s="8" t="s">
        <v>32</v>
      </c>
      <c r="E130" s="10">
        <v>2587200000</v>
      </c>
    </row>
    <row r="131" spans="1:5" x14ac:dyDescent="0.25">
      <c r="A131" s="21">
        <v>280</v>
      </c>
      <c r="B131" s="21">
        <v>10</v>
      </c>
      <c r="C131" s="21">
        <v>1</v>
      </c>
      <c r="D131" s="8" t="s">
        <v>33</v>
      </c>
      <c r="E131" s="10">
        <v>145980877</v>
      </c>
    </row>
    <row r="132" spans="1:5" x14ac:dyDescent="0.25">
      <c r="A132" s="21">
        <v>290</v>
      </c>
      <c r="B132" s="21">
        <v>10</v>
      </c>
      <c r="C132" s="21">
        <v>1</v>
      </c>
      <c r="D132" s="8" t="s">
        <v>34</v>
      </c>
      <c r="E132" s="10">
        <v>291450000</v>
      </c>
    </row>
    <row r="133" spans="1:5" x14ac:dyDescent="0.25">
      <c r="A133" s="21">
        <v>290</v>
      </c>
      <c r="B133" s="21">
        <v>10</v>
      </c>
      <c r="C133" s="21">
        <v>154</v>
      </c>
      <c r="D133" s="8" t="s">
        <v>34</v>
      </c>
      <c r="E133" s="10">
        <v>0</v>
      </c>
    </row>
    <row r="134" spans="1:5" x14ac:dyDescent="0.25">
      <c r="A134" s="21">
        <v>330</v>
      </c>
      <c r="B134" s="21">
        <v>10</v>
      </c>
      <c r="C134" s="21">
        <v>1</v>
      </c>
      <c r="D134" s="8" t="s">
        <v>36</v>
      </c>
      <c r="E134" s="10">
        <v>8861924</v>
      </c>
    </row>
    <row r="135" spans="1:5" x14ac:dyDescent="0.25">
      <c r="A135" s="21">
        <v>340</v>
      </c>
      <c r="B135" s="21">
        <v>10</v>
      </c>
      <c r="C135" s="21">
        <v>1</v>
      </c>
      <c r="D135" s="8" t="s">
        <v>37</v>
      </c>
      <c r="E135" s="10">
        <v>32708016</v>
      </c>
    </row>
    <row r="136" spans="1:5" x14ac:dyDescent="0.25">
      <c r="A136" s="21">
        <v>350</v>
      </c>
      <c r="B136" s="21">
        <v>10</v>
      </c>
      <c r="C136" s="21">
        <v>1</v>
      </c>
      <c r="D136" s="8" t="s">
        <v>38</v>
      </c>
      <c r="E136" s="10">
        <v>5002216</v>
      </c>
    </row>
    <row r="137" spans="1:5" x14ac:dyDescent="0.25">
      <c r="A137" s="21">
        <v>360</v>
      </c>
      <c r="B137" s="21">
        <v>10</v>
      </c>
      <c r="C137" s="21">
        <v>1</v>
      </c>
      <c r="D137" s="8" t="s">
        <v>39</v>
      </c>
      <c r="E137" s="10">
        <v>63273911</v>
      </c>
    </row>
    <row r="138" spans="1:5" x14ac:dyDescent="0.25">
      <c r="A138" s="21">
        <v>390</v>
      </c>
      <c r="B138" s="21">
        <v>10</v>
      </c>
      <c r="C138" s="21">
        <v>1</v>
      </c>
      <c r="D138" s="8" t="s">
        <v>40</v>
      </c>
      <c r="E138" s="10">
        <v>3437900</v>
      </c>
    </row>
    <row r="139" spans="1:5" x14ac:dyDescent="0.25">
      <c r="A139" s="21">
        <v>530</v>
      </c>
      <c r="B139" s="21">
        <v>10</v>
      </c>
      <c r="C139" s="21">
        <v>1</v>
      </c>
      <c r="D139" s="8" t="s">
        <v>41</v>
      </c>
      <c r="E139" s="10">
        <v>99840000</v>
      </c>
    </row>
    <row r="140" spans="1:5" x14ac:dyDescent="0.25">
      <c r="A140" s="21">
        <v>530</v>
      </c>
      <c r="B140" s="21">
        <v>10</v>
      </c>
      <c r="C140" s="21">
        <v>155</v>
      </c>
      <c r="D140" s="8" t="s">
        <v>41</v>
      </c>
      <c r="E140" s="10">
        <v>282500000</v>
      </c>
    </row>
    <row r="141" spans="1:5" x14ac:dyDescent="0.25">
      <c r="A141" s="21">
        <v>540</v>
      </c>
      <c r="B141" s="21">
        <v>10</v>
      </c>
      <c r="C141" s="21">
        <v>1</v>
      </c>
      <c r="D141" s="8" t="s">
        <v>42</v>
      </c>
      <c r="E141" s="10">
        <v>450893392</v>
      </c>
    </row>
    <row r="142" spans="1:5" x14ac:dyDescent="0.25">
      <c r="A142" s="21">
        <v>540</v>
      </c>
      <c r="B142" s="21">
        <v>10</v>
      </c>
      <c r="C142" s="21">
        <v>157</v>
      </c>
      <c r="D142" s="8" t="s">
        <v>42</v>
      </c>
      <c r="E142" s="10">
        <v>210000000</v>
      </c>
    </row>
    <row r="143" spans="1:5" x14ac:dyDescent="0.25">
      <c r="A143" s="21">
        <v>570</v>
      </c>
      <c r="B143" s="21">
        <v>10</v>
      </c>
      <c r="C143" s="21">
        <v>1</v>
      </c>
      <c r="D143" s="8" t="s">
        <v>43</v>
      </c>
      <c r="E143" s="10">
        <v>206311999</v>
      </c>
    </row>
    <row r="144" spans="1:5" x14ac:dyDescent="0.25">
      <c r="A144" s="21">
        <v>590</v>
      </c>
      <c r="B144" s="21">
        <v>10</v>
      </c>
      <c r="C144" s="21">
        <v>1</v>
      </c>
      <c r="D144" s="8" t="s">
        <v>44</v>
      </c>
      <c r="E144" s="10">
        <v>14000000</v>
      </c>
    </row>
    <row r="145" spans="1:5" x14ac:dyDescent="0.25">
      <c r="A145" s="21">
        <v>841</v>
      </c>
      <c r="B145" s="21">
        <v>10</v>
      </c>
      <c r="C145" s="21">
        <v>154</v>
      </c>
      <c r="D145" s="8" t="s">
        <v>45</v>
      </c>
      <c r="E145" s="10">
        <v>0</v>
      </c>
    </row>
    <row r="146" spans="1:5" x14ac:dyDescent="0.25">
      <c r="A146" s="21">
        <v>845</v>
      </c>
      <c r="B146" s="21">
        <v>10</v>
      </c>
      <c r="C146" s="21">
        <v>1</v>
      </c>
      <c r="D146" s="8" t="s">
        <v>56</v>
      </c>
      <c r="E146" s="10">
        <v>698000000</v>
      </c>
    </row>
    <row r="147" spans="1:5" x14ac:dyDescent="0.25">
      <c r="A147" s="21">
        <v>851</v>
      </c>
      <c r="B147" s="21">
        <v>10</v>
      </c>
      <c r="C147" s="21">
        <v>1</v>
      </c>
      <c r="D147" s="8" t="s">
        <v>46</v>
      </c>
      <c r="E147" s="10">
        <v>4176809625</v>
      </c>
    </row>
    <row r="148" spans="1:5" x14ac:dyDescent="0.25">
      <c r="A148" s="21">
        <v>852</v>
      </c>
      <c r="B148" s="21">
        <v>10</v>
      </c>
      <c r="C148" s="21">
        <v>1</v>
      </c>
      <c r="D148" s="8" t="s">
        <v>47</v>
      </c>
      <c r="E148" s="10">
        <v>1363800000</v>
      </c>
    </row>
    <row r="149" spans="1:5" x14ac:dyDescent="0.25">
      <c r="A149" s="21">
        <v>852</v>
      </c>
      <c r="B149" s="21">
        <v>10</v>
      </c>
      <c r="C149" s="21">
        <v>157</v>
      </c>
      <c r="D149" s="8" t="s">
        <v>47</v>
      </c>
      <c r="E149" s="10">
        <v>0</v>
      </c>
    </row>
    <row r="150" spans="1:5" x14ac:dyDescent="0.25">
      <c r="A150" s="21">
        <v>853</v>
      </c>
      <c r="B150" s="21">
        <v>10</v>
      </c>
      <c r="C150" s="21">
        <v>1</v>
      </c>
      <c r="D150" s="8" t="s">
        <v>48</v>
      </c>
      <c r="E150" s="10">
        <v>680000000</v>
      </c>
    </row>
    <row r="151" spans="1:5" x14ac:dyDescent="0.25">
      <c r="A151" s="21">
        <v>895</v>
      </c>
      <c r="B151" s="21">
        <v>10</v>
      </c>
      <c r="C151" s="21">
        <v>1</v>
      </c>
      <c r="D151" s="8" t="s">
        <v>60</v>
      </c>
      <c r="E151" s="10">
        <v>2000000000</v>
      </c>
    </row>
    <row r="152" spans="1:5" x14ac:dyDescent="0.25">
      <c r="A152" s="21">
        <v>910</v>
      </c>
      <c r="B152" s="21">
        <v>10</v>
      </c>
      <c r="C152" s="21">
        <v>1</v>
      </c>
      <c r="D152" s="8" t="s">
        <v>49</v>
      </c>
      <c r="E152" s="10">
        <v>50000000</v>
      </c>
    </row>
    <row r="153" spans="1:5" s="3" customFormat="1" x14ac:dyDescent="0.25">
      <c r="A153" s="14" t="s">
        <v>13</v>
      </c>
      <c r="B153" s="15"/>
      <c r="C153" s="16">
        <v>3</v>
      </c>
      <c r="D153" s="14" t="s">
        <v>61</v>
      </c>
      <c r="E153" s="18">
        <f>SUM(E154:E213)</f>
        <v>111413096947</v>
      </c>
    </row>
    <row r="154" spans="1:5" s="4" customFormat="1" x14ac:dyDescent="0.25">
      <c r="A154" s="19">
        <v>111</v>
      </c>
      <c r="B154" s="19">
        <v>10</v>
      </c>
      <c r="C154" s="19">
        <v>1</v>
      </c>
      <c r="D154" s="20" t="s">
        <v>15</v>
      </c>
      <c r="E154" s="17">
        <v>37675200000</v>
      </c>
    </row>
    <row r="155" spans="1:5" s="4" customFormat="1" x14ac:dyDescent="0.25">
      <c r="A155" s="19">
        <v>113</v>
      </c>
      <c r="B155" s="19">
        <v>10</v>
      </c>
      <c r="C155" s="19">
        <v>1</v>
      </c>
      <c r="D155" s="20" t="s">
        <v>16</v>
      </c>
      <c r="E155" s="17">
        <v>241585200</v>
      </c>
    </row>
    <row r="156" spans="1:5" s="4" customFormat="1" x14ac:dyDescent="0.25">
      <c r="A156" s="19">
        <v>114</v>
      </c>
      <c r="B156" s="19">
        <v>10</v>
      </c>
      <c r="C156" s="19">
        <v>1</v>
      </c>
      <c r="D156" s="20" t="s">
        <v>17</v>
      </c>
      <c r="E156" s="17">
        <v>3159732100</v>
      </c>
    </row>
    <row r="157" spans="1:5" s="4" customFormat="1" x14ac:dyDescent="0.25">
      <c r="A157" s="19">
        <v>123</v>
      </c>
      <c r="B157" s="19">
        <v>10</v>
      </c>
      <c r="C157" s="19">
        <v>1</v>
      </c>
      <c r="D157" s="20" t="s">
        <v>18</v>
      </c>
      <c r="E157" s="17">
        <v>4484523728</v>
      </c>
    </row>
    <row r="158" spans="1:5" s="4" customFormat="1" x14ac:dyDescent="0.25">
      <c r="A158" s="19">
        <v>123</v>
      </c>
      <c r="B158" s="19">
        <v>30</v>
      </c>
      <c r="C158" s="19">
        <v>1</v>
      </c>
      <c r="D158" s="20" t="s">
        <v>18</v>
      </c>
      <c r="E158" s="17">
        <v>1138819641</v>
      </c>
    </row>
    <row r="159" spans="1:5" s="4" customFormat="1" x14ac:dyDescent="0.25">
      <c r="A159" s="19">
        <v>125</v>
      </c>
      <c r="B159" s="19">
        <v>10</v>
      </c>
      <c r="C159" s="19">
        <v>1</v>
      </c>
      <c r="D159" s="20" t="s">
        <v>19</v>
      </c>
      <c r="E159" s="17">
        <v>1907376885</v>
      </c>
    </row>
    <row r="160" spans="1:5" s="4" customFormat="1" x14ac:dyDescent="0.25">
      <c r="A160" s="19">
        <v>125</v>
      </c>
      <c r="B160" s="19">
        <v>30</v>
      </c>
      <c r="C160" s="19">
        <v>1</v>
      </c>
      <c r="D160" s="20" t="s">
        <v>19</v>
      </c>
      <c r="E160" s="17">
        <v>855405096</v>
      </c>
    </row>
    <row r="161" spans="1:5" s="4" customFormat="1" x14ac:dyDescent="0.25">
      <c r="A161" s="19">
        <v>131</v>
      </c>
      <c r="B161" s="19">
        <v>10</v>
      </c>
      <c r="C161" s="19">
        <v>1</v>
      </c>
      <c r="D161" s="20" t="s">
        <v>20</v>
      </c>
      <c r="E161" s="17">
        <v>618000000</v>
      </c>
    </row>
    <row r="162" spans="1:5" s="4" customFormat="1" x14ac:dyDescent="0.25">
      <c r="A162" s="19">
        <v>133</v>
      </c>
      <c r="B162" s="19">
        <v>10</v>
      </c>
      <c r="C162" s="19">
        <v>1</v>
      </c>
      <c r="D162" s="20" t="s">
        <v>21</v>
      </c>
      <c r="E162" s="17">
        <v>4285167809</v>
      </c>
    </row>
    <row r="163" spans="1:5" s="4" customFormat="1" x14ac:dyDescent="0.25">
      <c r="A163" s="19">
        <v>133</v>
      </c>
      <c r="B163" s="19">
        <v>30</v>
      </c>
      <c r="C163" s="19">
        <v>1</v>
      </c>
      <c r="D163" s="20" t="s">
        <v>21</v>
      </c>
      <c r="E163" s="17">
        <v>1127417850</v>
      </c>
    </row>
    <row r="164" spans="1:5" s="4" customFormat="1" x14ac:dyDescent="0.25">
      <c r="A164" s="19">
        <v>141</v>
      </c>
      <c r="B164" s="19">
        <v>10</v>
      </c>
      <c r="C164" s="19">
        <v>1</v>
      </c>
      <c r="D164" s="20" t="s">
        <v>62</v>
      </c>
      <c r="E164" s="17">
        <v>0</v>
      </c>
    </row>
    <row r="165" spans="1:5" s="4" customFormat="1" x14ac:dyDescent="0.25">
      <c r="A165" s="19">
        <v>144</v>
      </c>
      <c r="B165" s="19">
        <v>10</v>
      </c>
      <c r="C165" s="19">
        <v>1</v>
      </c>
      <c r="D165" s="20" t="s">
        <v>23</v>
      </c>
      <c r="E165" s="17">
        <v>914123114</v>
      </c>
    </row>
    <row r="166" spans="1:5" s="4" customFormat="1" x14ac:dyDescent="0.25">
      <c r="A166" s="19">
        <v>144</v>
      </c>
      <c r="B166" s="19">
        <v>30</v>
      </c>
      <c r="C166" s="19">
        <v>1</v>
      </c>
      <c r="D166" s="20" t="s">
        <v>23</v>
      </c>
      <c r="E166" s="17">
        <v>547021669</v>
      </c>
    </row>
    <row r="167" spans="1:5" s="4" customFormat="1" x14ac:dyDescent="0.25">
      <c r="A167" s="19">
        <v>145</v>
      </c>
      <c r="B167" s="19">
        <v>10</v>
      </c>
      <c r="C167" s="19">
        <v>1</v>
      </c>
      <c r="D167" s="20" t="s">
        <v>24</v>
      </c>
      <c r="E167" s="17">
        <v>1456600993</v>
      </c>
    </row>
    <row r="168" spans="1:5" s="4" customFormat="1" x14ac:dyDescent="0.25">
      <c r="A168" s="19">
        <v>145</v>
      </c>
      <c r="B168" s="19">
        <v>30</v>
      </c>
      <c r="C168" s="19">
        <v>1</v>
      </c>
      <c r="D168" s="20" t="s">
        <v>24</v>
      </c>
      <c r="E168" s="17">
        <v>231546250</v>
      </c>
    </row>
    <row r="169" spans="1:5" s="4" customFormat="1" x14ac:dyDescent="0.25">
      <c r="A169" s="19">
        <v>199</v>
      </c>
      <c r="B169" s="19">
        <v>10</v>
      </c>
      <c r="C169" s="19">
        <v>1</v>
      </c>
      <c r="D169" s="20" t="s">
        <v>25</v>
      </c>
      <c r="E169" s="17">
        <v>1123163522</v>
      </c>
    </row>
    <row r="170" spans="1:5" s="4" customFormat="1" x14ac:dyDescent="0.25">
      <c r="A170" s="19">
        <v>199</v>
      </c>
      <c r="B170" s="19">
        <v>30</v>
      </c>
      <c r="C170" s="19">
        <v>1</v>
      </c>
      <c r="D170" s="20" t="s">
        <v>25</v>
      </c>
      <c r="E170" s="17">
        <v>153400000</v>
      </c>
    </row>
    <row r="171" spans="1:5" s="4" customFormat="1" x14ac:dyDescent="0.25">
      <c r="A171" s="19">
        <v>210</v>
      </c>
      <c r="B171" s="19">
        <v>10</v>
      </c>
      <c r="C171" s="19">
        <v>1</v>
      </c>
      <c r="D171" s="20" t="s">
        <v>26</v>
      </c>
      <c r="E171" s="17">
        <v>1000000000</v>
      </c>
    </row>
    <row r="172" spans="1:5" s="4" customFormat="1" x14ac:dyDescent="0.25">
      <c r="A172" s="19">
        <v>210</v>
      </c>
      <c r="B172" s="19">
        <v>30</v>
      </c>
      <c r="C172" s="19">
        <v>1</v>
      </c>
      <c r="D172" s="20" t="s">
        <v>26</v>
      </c>
      <c r="E172" s="17">
        <v>0</v>
      </c>
    </row>
    <row r="173" spans="1:5" s="4" customFormat="1" x14ac:dyDescent="0.25">
      <c r="A173" s="19">
        <v>220</v>
      </c>
      <c r="B173" s="19">
        <v>10</v>
      </c>
      <c r="C173" s="19">
        <v>1</v>
      </c>
      <c r="D173" s="20" t="s">
        <v>27</v>
      </c>
      <c r="E173" s="17">
        <v>82000000</v>
      </c>
    </row>
    <row r="174" spans="1:5" s="4" customFormat="1" x14ac:dyDescent="0.25">
      <c r="A174" s="19">
        <v>230</v>
      </c>
      <c r="B174" s="19">
        <v>10</v>
      </c>
      <c r="C174" s="19">
        <v>1</v>
      </c>
      <c r="D174" s="20" t="s">
        <v>28</v>
      </c>
      <c r="E174" s="17">
        <v>791700000</v>
      </c>
    </row>
    <row r="175" spans="1:5" s="4" customFormat="1" x14ac:dyDescent="0.25">
      <c r="A175" s="19">
        <v>230</v>
      </c>
      <c r="B175" s="19">
        <v>30</v>
      </c>
      <c r="C175" s="19">
        <v>1</v>
      </c>
      <c r="D175" s="20" t="s">
        <v>28</v>
      </c>
      <c r="E175" s="17">
        <v>150000000</v>
      </c>
    </row>
    <row r="176" spans="1:5" s="4" customFormat="1" x14ac:dyDescent="0.25">
      <c r="A176" s="19">
        <v>240</v>
      </c>
      <c r="B176" s="19">
        <v>10</v>
      </c>
      <c r="C176" s="19">
        <v>1</v>
      </c>
      <c r="D176" s="20" t="s">
        <v>29</v>
      </c>
      <c r="E176" s="17">
        <v>5483012661</v>
      </c>
    </row>
    <row r="177" spans="1:5" s="4" customFormat="1" x14ac:dyDescent="0.25">
      <c r="A177" s="19">
        <v>240</v>
      </c>
      <c r="B177" s="19">
        <v>30</v>
      </c>
      <c r="C177" s="19">
        <v>1</v>
      </c>
      <c r="D177" s="20" t="s">
        <v>29</v>
      </c>
      <c r="E177" s="17">
        <v>440000000</v>
      </c>
    </row>
    <row r="178" spans="1:5" s="4" customFormat="1" x14ac:dyDescent="0.25">
      <c r="A178" s="19">
        <v>250</v>
      </c>
      <c r="B178" s="19">
        <v>10</v>
      </c>
      <c r="C178" s="19">
        <v>1</v>
      </c>
      <c r="D178" s="20" t="s">
        <v>30</v>
      </c>
      <c r="E178" s="17">
        <v>786000000</v>
      </c>
    </row>
    <row r="179" spans="1:5" s="4" customFormat="1" x14ac:dyDescent="0.25">
      <c r="A179" s="19">
        <v>260</v>
      </c>
      <c r="B179" s="19">
        <v>10</v>
      </c>
      <c r="C179" s="19">
        <v>1</v>
      </c>
      <c r="D179" s="20" t="s">
        <v>31</v>
      </c>
      <c r="E179" s="17">
        <v>4483110000</v>
      </c>
    </row>
    <row r="180" spans="1:5" s="4" customFormat="1" x14ac:dyDescent="0.25">
      <c r="A180" s="19">
        <v>260</v>
      </c>
      <c r="B180" s="19">
        <v>30</v>
      </c>
      <c r="C180" s="19">
        <v>1</v>
      </c>
      <c r="D180" s="20" t="s">
        <v>31</v>
      </c>
      <c r="E180" s="17">
        <v>1160000000</v>
      </c>
    </row>
    <row r="181" spans="1:5" s="4" customFormat="1" x14ac:dyDescent="0.25">
      <c r="A181" s="19">
        <v>270</v>
      </c>
      <c r="B181" s="19">
        <v>10</v>
      </c>
      <c r="C181" s="19">
        <v>1</v>
      </c>
      <c r="D181" s="20" t="s">
        <v>32</v>
      </c>
      <c r="E181" s="17">
        <v>9000000000</v>
      </c>
    </row>
    <row r="182" spans="1:5" s="4" customFormat="1" x14ac:dyDescent="0.25">
      <c r="A182" s="19">
        <v>280</v>
      </c>
      <c r="B182" s="19">
        <v>10</v>
      </c>
      <c r="C182" s="19">
        <v>1</v>
      </c>
      <c r="D182" s="20" t="s">
        <v>33</v>
      </c>
      <c r="E182" s="17">
        <v>424560000</v>
      </c>
    </row>
    <row r="183" spans="1:5" s="4" customFormat="1" x14ac:dyDescent="0.25">
      <c r="A183" s="19">
        <v>280</v>
      </c>
      <c r="B183" s="19">
        <v>30</v>
      </c>
      <c r="C183" s="19">
        <v>1</v>
      </c>
      <c r="D183" s="20" t="s">
        <v>33</v>
      </c>
      <c r="E183" s="17">
        <v>50000000</v>
      </c>
    </row>
    <row r="184" spans="1:5" s="4" customFormat="1" x14ac:dyDescent="0.25">
      <c r="A184" s="19">
        <v>290</v>
      </c>
      <c r="B184" s="19">
        <v>10</v>
      </c>
      <c r="C184" s="19">
        <v>1</v>
      </c>
      <c r="D184" s="20" t="s">
        <v>34</v>
      </c>
      <c r="E184" s="17">
        <v>435000000</v>
      </c>
    </row>
    <row r="185" spans="1:5" s="4" customFormat="1" x14ac:dyDescent="0.25">
      <c r="A185" s="19">
        <v>290</v>
      </c>
      <c r="B185" s="19">
        <v>30</v>
      </c>
      <c r="C185" s="19">
        <v>1</v>
      </c>
      <c r="D185" s="20" t="s">
        <v>34</v>
      </c>
      <c r="E185" s="17">
        <v>150000000</v>
      </c>
    </row>
    <row r="186" spans="1:5" s="4" customFormat="1" x14ac:dyDescent="0.25">
      <c r="A186" s="19">
        <v>310</v>
      </c>
      <c r="B186" s="19">
        <v>10</v>
      </c>
      <c r="C186" s="19">
        <v>1</v>
      </c>
      <c r="D186" s="20" t="s">
        <v>54</v>
      </c>
      <c r="E186" s="17">
        <v>0</v>
      </c>
    </row>
    <row r="187" spans="1:5" s="4" customFormat="1" x14ac:dyDescent="0.25">
      <c r="A187" s="19">
        <v>320</v>
      </c>
      <c r="B187" s="19">
        <v>10</v>
      </c>
      <c r="C187" s="19">
        <v>1</v>
      </c>
      <c r="D187" s="20" t="s">
        <v>35</v>
      </c>
      <c r="E187" s="17">
        <v>21820000</v>
      </c>
    </row>
    <row r="188" spans="1:5" s="4" customFormat="1" x14ac:dyDescent="0.25">
      <c r="A188" s="19">
        <v>320</v>
      </c>
      <c r="B188" s="19">
        <v>30</v>
      </c>
      <c r="C188" s="19">
        <v>1</v>
      </c>
      <c r="D188" s="20" t="s">
        <v>35</v>
      </c>
      <c r="E188" s="17">
        <v>15532500</v>
      </c>
    </row>
    <row r="189" spans="1:5" s="4" customFormat="1" x14ac:dyDescent="0.25">
      <c r="A189" s="19">
        <v>330</v>
      </c>
      <c r="B189" s="19">
        <v>10</v>
      </c>
      <c r="C189" s="19">
        <v>1</v>
      </c>
      <c r="D189" s="20" t="s">
        <v>36</v>
      </c>
      <c r="E189" s="17">
        <v>142200000</v>
      </c>
    </row>
    <row r="190" spans="1:5" s="4" customFormat="1" x14ac:dyDescent="0.25">
      <c r="A190" s="19">
        <v>330</v>
      </c>
      <c r="B190" s="19">
        <v>30</v>
      </c>
      <c r="C190" s="19">
        <v>1</v>
      </c>
      <c r="D190" s="20" t="s">
        <v>36</v>
      </c>
      <c r="E190" s="17">
        <v>318276300</v>
      </c>
    </row>
    <row r="191" spans="1:5" s="4" customFormat="1" x14ac:dyDescent="0.25">
      <c r="A191" s="19">
        <v>340</v>
      </c>
      <c r="B191" s="19">
        <v>10</v>
      </c>
      <c r="C191" s="19">
        <v>1</v>
      </c>
      <c r="D191" s="20" t="s">
        <v>37</v>
      </c>
      <c r="E191" s="17">
        <v>686377105</v>
      </c>
    </row>
    <row r="192" spans="1:5" s="4" customFormat="1" x14ac:dyDescent="0.25">
      <c r="A192" s="19">
        <v>340</v>
      </c>
      <c r="B192" s="19">
        <v>30</v>
      </c>
      <c r="C192" s="19">
        <v>1</v>
      </c>
      <c r="D192" s="20" t="s">
        <v>37</v>
      </c>
      <c r="E192" s="17">
        <v>527428886</v>
      </c>
    </row>
    <row r="193" spans="1:5" s="4" customFormat="1" x14ac:dyDescent="0.25">
      <c r="A193" s="19">
        <v>350</v>
      </c>
      <c r="B193" s="19">
        <v>10</v>
      </c>
      <c r="C193" s="19">
        <v>1</v>
      </c>
      <c r="D193" s="20" t="s">
        <v>38</v>
      </c>
      <c r="E193" s="17">
        <v>46437000</v>
      </c>
    </row>
    <row r="194" spans="1:5" s="4" customFormat="1" x14ac:dyDescent="0.25">
      <c r="A194" s="19">
        <v>350</v>
      </c>
      <c r="B194" s="19">
        <v>30</v>
      </c>
      <c r="C194" s="19">
        <v>1</v>
      </c>
      <c r="D194" s="20" t="s">
        <v>38</v>
      </c>
      <c r="E194" s="17">
        <v>133359500</v>
      </c>
    </row>
    <row r="195" spans="1:5" s="4" customFormat="1" x14ac:dyDescent="0.25">
      <c r="A195" s="19">
        <v>360</v>
      </c>
      <c r="B195" s="19">
        <v>10</v>
      </c>
      <c r="C195" s="19">
        <v>1</v>
      </c>
      <c r="D195" s="20" t="s">
        <v>39</v>
      </c>
      <c r="E195" s="17">
        <v>498498750</v>
      </c>
    </row>
    <row r="196" spans="1:5" s="4" customFormat="1" x14ac:dyDescent="0.25">
      <c r="A196" s="19">
        <v>360</v>
      </c>
      <c r="B196" s="19">
        <v>30</v>
      </c>
      <c r="C196" s="19">
        <v>1</v>
      </c>
      <c r="D196" s="20" t="s">
        <v>39</v>
      </c>
      <c r="E196" s="17">
        <v>12325000</v>
      </c>
    </row>
    <row r="197" spans="1:5" s="4" customFormat="1" x14ac:dyDescent="0.25">
      <c r="A197" s="19">
        <v>390</v>
      </c>
      <c r="B197" s="19">
        <v>10</v>
      </c>
      <c r="C197" s="19">
        <v>1</v>
      </c>
      <c r="D197" s="20" t="s">
        <v>40</v>
      </c>
      <c r="E197" s="17">
        <v>27863430</v>
      </c>
    </row>
    <row r="198" spans="1:5" s="4" customFormat="1" x14ac:dyDescent="0.25">
      <c r="A198" s="19">
        <v>390</v>
      </c>
      <c r="B198" s="19">
        <v>30</v>
      </c>
      <c r="C198" s="19">
        <v>1</v>
      </c>
      <c r="D198" s="20" t="s">
        <v>40</v>
      </c>
      <c r="E198" s="17">
        <v>11469650</v>
      </c>
    </row>
    <row r="199" spans="1:5" s="4" customFormat="1" x14ac:dyDescent="0.25">
      <c r="A199" s="19">
        <v>490</v>
      </c>
      <c r="B199" s="19">
        <v>30</v>
      </c>
      <c r="C199" s="19">
        <v>1</v>
      </c>
      <c r="D199" s="20" t="s">
        <v>55</v>
      </c>
      <c r="E199" s="17">
        <v>1778000000</v>
      </c>
    </row>
    <row r="200" spans="1:5" s="4" customFormat="1" x14ac:dyDescent="0.25">
      <c r="A200" s="19">
        <v>530</v>
      </c>
      <c r="B200" s="19">
        <v>10</v>
      </c>
      <c r="C200" s="19">
        <v>1</v>
      </c>
      <c r="D200" s="20" t="s">
        <v>41</v>
      </c>
      <c r="E200" s="17">
        <v>31446290</v>
      </c>
    </row>
    <row r="201" spans="1:5" s="4" customFormat="1" x14ac:dyDescent="0.25">
      <c r="A201" s="19">
        <v>530</v>
      </c>
      <c r="B201" s="19">
        <v>30</v>
      </c>
      <c r="C201" s="19">
        <v>1</v>
      </c>
      <c r="D201" s="20" t="s">
        <v>41</v>
      </c>
      <c r="E201" s="17">
        <v>21192437</v>
      </c>
    </row>
    <row r="202" spans="1:5" s="4" customFormat="1" x14ac:dyDescent="0.25">
      <c r="A202" s="19">
        <v>540</v>
      </c>
      <c r="B202" s="19">
        <v>10</v>
      </c>
      <c r="C202" s="19">
        <v>1</v>
      </c>
      <c r="D202" s="20" t="s">
        <v>42</v>
      </c>
      <c r="E202" s="17">
        <v>14731141020</v>
      </c>
    </row>
    <row r="203" spans="1:5" s="4" customFormat="1" x14ac:dyDescent="0.25">
      <c r="A203" s="19">
        <v>540</v>
      </c>
      <c r="B203" s="19">
        <v>30</v>
      </c>
      <c r="C203" s="19">
        <v>1</v>
      </c>
      <c r="D203" s="20" t="s">
        <v>42</v>
      </c>
      <c r="E203" s="17">
        <v>75159346</v>
      </c>
    </row>
    <row r="204" spans="1:5" s="4" customFormat="1" x14ac:dyDescent="0.25">
      <c r="A204" s="19">
        <v>570</v>
      </c>
      <c r="B204" s="19">
        <v>10</v>
      </c>
      <c r="C204" s="19">
        <v>1</v>
      </c>
      <c r="D204" s="20" t="s">
        <v>43</v>
      </c>
      <c r="E204" s="17">
        <v>6431080010</v>
      </c>
    </row>
    <row r="205" spans="1:5" s="4" customFormat="1" x14ac:dyDescent="0.25">
      <c r="A205" s="19">
        <v>570</v>
      </c>
      <c r="B205" s="19">
        <v>30</v>
      </c>
      <c r="C205" s="19">
        <v>1</v>
      </c>
      <c r="D205" s="20" t="s">
        <v>43</v>
      </c>
      <c r="E205" s="17">
        <v>6720000</v>
      </c>
    </row>
    <row r="206" spans="1:5" s="4" customFormat="1" x14ac:dyDescent="0.25">
      <c r="A206" s="19">
        <v>590</v>
      </c>
      <c r="B206" s="19">
        <v>10</v>
      </c>
      <c r="C206" s="19">
        <v>1</v>
      </c>
      <c r="D206" s="20" t="s">
        <v>44</v>
      </c>
      <c r="E206" s="17">
        <v>112000000</v>
      </c>
    </row>
    <row r="207" spans="1:5" s="4" customFormat="1" x14ac:dyDescent="0.25">
      <c r="A207" s="19">
        <v>590</v>
      </c>
      <c r="B207" s="19">
        <v>30</v>
      </c>
      <c r="C207" s="19">
        <v>1</v>
      </c>
      <c r="D207" s="20" t="s">
        <v>44</v>
      </c>
      <c r="E207" s="17">
        <v>150000000</v>
      </c>
    </row>
    <row r="208" spans="1:5" s="4" customFormat="1" x14ac:dyDescent="0.25">
      <c r="A208" s="19">
        <v>839</v>
      </c>
      <c r="B208" s="19">
        <v>10</v>
      </c>
      <c r="C208" s="19">
        <v>1</v>
      </c>
      <c r="D208" s="20" t="s">
        <v>63</v>
      </c>
      <c r="E208" s="17">
        <v>1000000000</v>
      </c>
    </row>
    <row r="209" spans="1:5" s="4" customFormat="1" x14ac:dyDescent="0.25">
      <c r="A209" s="19">
        <v>845</v>
      </c>
      <c r="B209" s="19">
        <v>10</v>
      </c>
      <c r="C209" s="19">
        <v>1</v>
      </c>
      <c r="D209" s="20" t="s">
        <v>56</v>
      </c>
      <c r="E209" s="17">
        <v>0</v>
      </c>
    </row>
    <row r="210" spans="1:5" s="4" customFormat="1" x14ac:dyDescent="0.25">
      <c r="A210" s="19">
        <v>851</v>
      </c>
      <c r="B210" s="19">
        <v>10</v>
      </c>
      <c r="C210" s="19">
        <v>1</v>
      </c>
      <c r="D210" s="20" t="s">
        <v>46</v>
      </c>
      <c r="E210" s="17">
        <v>50000000</v>
      </c>
    </row>
    <row r="211" spans="1:5" s="4" customFormat="1" x14ac:dyDescent="0.25">
      <c r="A211" s="19">
        <v>852</v>
      </c>
      <c r="B211" s="19">
        <v>10</v>
      </c>
      <c r="C211" s="19">
        <v>1</v>
      </c>
      <c r="D211" s="20" t="s">
        <v>47</v>
      </c>
      <c r="E211" s="17">
        <v>182000000</v>
      </c>
    </row>
    <row r="212" spans="1:5" s="4" customFormat="1" x14ac:dyDescent="0.25">
      <c r="A212" s="19">
        <v>910</v>
      </c>
      <c r="B212" s="19">
        <v>10</v>
      </c>
      <c r="C212" s="19">
        <v>1</v>
      </c>
      <c r="D212" s="20" t="s">
        <v>49</v>
      </c>
      <c r="E212" s="17">
        <v>48303205</v>
      </c>
    </row>
    <row r="213" spans="1:5" s="4" customFormat="1" x14ac:dyDescent="0.25">
      <c r="A213" s="19">
        <v>960</v>
      </c>
      <c r="B213" s="19">
        <v>10</v>
      </c>
      <c r="C213" s="19">
        <v>1</v>
      </c>
      <c r="D213" s="20" t="s">
        <v>64</v>
      </c>
      <c r="E213" s="17">
        <v>0</v>
      </c>
    </row>
    <row r="214" spans="1:5" s="3" customFormat="1" x14ac:dyDescent="0.25">
      <c r="A214" s="14" t="s">
        <v>11</v>
      </c>
      <c r="B214" s="15"/>
      <c r="C214" s="16">
        <v>2</v>
      </c>
      <c r="D214" s="14" t="s">
        <v>65</v>
      </c>
      <c r="E214" s="18">
        <v>4685943429236</v>
      </c>
    </row>
    <row r="215" spans="1:5" s="3" customFormat="1" x14ac:dyDescent="0.25">
      <c r="A215" s="14" t="s">
        <v>13</v>
      </c>
      <c r="B215" s="15"/>
      <c r="C215" s="16">
        <v>1</v>
      </c>
      <c r="D215" s="14" t="s">
        <v>66</v>
      </c>
      <c r="E215" s="18">
        <f>SUM(E216:E222)</f>
        <v>163825726792</v>
      </c>
    </row>
    <row r="216" spans="1:5" s="4" customFormat="1" x14ac:dyDescent="0.25">
      <c r="A216" s="19">
        <v>837</v>
      </c>
      <c r="B216" s="19">
        <v>10</v>
      </c>
      <c r="C216" s="19">
        <v>1</v>
      </c>
      <c r="D216" s="20" t="s">
        <v>67</v>
      </c>
      <c r="E216" s="17">
        <v>22560072703</v>
      </c>
    </row>
    <row r="217" spans="1:5" s="4" customFormat="1" x14ac:dyDescent="0.25">
      <c r="A217" s="19">
        <v>838</v>
      </c>
      <c r="B217" s="19">
        <v>10</v>
      </c>
      <c r="C217" s="19">
        <v>1</v>
      </c>
      <c r="D217" s="20" t="s">
        <v>68</v>
      </c>
      <c r="E217" s="17">
        <v>45112523416</v>
      </c>
    </row>
    <row r="218" spans="1:5" s="4" customFormat="1" x14ac:dyDescent="0.25">
      <c r="A218" s="19">
        <v>842</v>
      </c>
      <c r="B218" s="19">
        <v>10</v>
      </c>
      <c r="C218" s="19">
        <v>1</v>
      </c>
      <c r="D218" s="20" t="s">
        <v>69</v>
      </c>
      <c r="E218" s="17">
        <v>33965986667</v>
      </c>
    </row>
    <row r="219" spans="1:5" s="4" customFormat="1" x14ac:dyDescent="0.25">
      <c r="A219" s="19">
        <v>845</v>
      </c>
      <c r="B219" s="19">
        <v>10</v>
      </c>
      <c r="C219" s="19">
        <v>1</v>
      </c>
      <c r="D219" s="20" t="s">
        <v>56</v>
      </c>
      <c r="E219" s="17">
        <v>31007000000</v>
      </c>
    </row>
    <row r="220" spans="1:5" s="4" customFormat="1" x14ac:dyDescent="0.25">
      <c r="A220" s="19">
        <v>861</v>
      </c>
      <c r="B220" s="19">
        <v>30</v>
      </c>
      <c r="C220" s="19">
        <v>503</v>
      </c>
      <c r="D220" s="20" t="s">
        <v>70</v>
      </c>
      <c r="E220" s="17">
        <v>6629789930</v>
      </c>
    </row>
    <row r="221" spans="1:5" s="4" customFormat="1" x14ac:dyDescent="0.25">
      <c r="A221" s="19">
        <v>910</v>
      </c>
      <c r="B221" s="19">
        <v>10</v>
      </c>
      <c r="C221" s="19">
        <v>1</v>
      </c>
      <c r="D221" s="20" t="s">
        <v>49</v>
      </c>
      <c r="E221" s="17">
        <v>24476269728</v>
      </c>
    </row>
    <row r="222" spans="1:5" s="4" customFormat="1" x14ac:dyDescent="0.25">
      <c r="A222" s="19">
        <v>920</v>
      </c>
      <c r="B222" s="19">
        <v>10</v>
      </c>
      <c r="C222" s="19">
        <v>1</v>
      </c>
      <c r="D222" s="20" t="s">
        <v>58</v>
      </c>
      <c r="E222" s="17">
        <v>74084348</v>
      </c>
    </row>
    <row r="223" spans="1:5" s="3" customFormat="1" x14ac:dyDescent="0.25">
      <c r="A223" s="14" t="s">
        <v>13</v>
      </c>
      <c r="B223" s="15"/>
      <c r="C223" s="16">
        <v>2</v>
      </c>
      <c r="D223" s="14" t="s">
        <v>71</v>
      </c>
      <c r="E223" s="18">
        <f>SUM(E224:E227)</f>
        <v>1296874971105</v>
      </c>
    </row>
    <row r="224" spans="1:5" s="4" customFormat="1" x14ac:dyDescent="0.25">
      <c r="A224" s="19">
        <v>895</v>
      </c>
      <c r="B224" s="19">
        <v>30</v>
      </c>
      <c r="C224" s="19">
        <v>70</v>
      </c>
      <c r="D224" s="20" t="s">
        <v>60</v>
      </c>
      <c r="E224" s="17">
        <v>479331057653</v>
      </c>
    </row>
    <row r="225" spans="1:5" s="4" customFormat="1" x14ac:dyDescent="0.25">
      <c r="A225" s="19">
        <v>895</v>
      </c>
      <c r="B225" s="19">
        <v>30</v>
      </c>
      <c r="C225" s="19">
        <v>71</v>
      </c>
      <c r="D225" s="20" t="s">
        <v>60</v>
      </c>
      <c r="E225" s="17">
        <v>111843913452</v>
      </c>
    </row>
    <row r="226" spans="1:5" s="4" customFormat="1" x14ac:dyDescent="0.25">
      <c r="A226" s="19">
        <v>895</v>
      </c>
      <c r="B226" s="19">
        <v>30</v>
      </c>
      <c r="C226" s="19">
        <v>72</v>
      </c>
      <c r="D226" s="20" t="s">
        <v>60</v>
      </c>
      <c r="E226" s="17">
        <v>0</v>
      </c>
    </row>
    <row r="227" spans="1:5" s="4" customFormat="1" x14ac:dyDescent="0.25">
      <c r="A227" s="19">
        <v>895</v>
      </c>
      <c r="B227" s="19">
        <v>30</v>
      </c>
      <c r="C227" s="19">
        <v>359</v>
      </c>
      <c r="D227" s="20" t="s">
        <v>60</v>
      </c>
      <c r="E227" s="17">
        <v>705700000000</v>
      </c>
    </row>
    <row r="228" spans="1:5" s="3" customFormat="1" x14ac:dyDescent="0.25">
      <c r="A228" s="14" t="s">
        <v>13</v>
      </c>
      <c r="B228" s="15"/>
      <c r="C228" s="16">
        <v>3</v>
      </c>
      <c r="D228" s="14" t="s">
        <v>72</v>
      </c>
      <c r="E228" s="18">
        <f>SUM(E229:E406)</f>
        <v>2185654403633</v>
      </c>
    </row>
    <row r="229" spans="1:5" s="4" customFormat="1" x14ac:dyDescent="0.25">
      <c r="A229" s="19">
        <v>811</v>
      </c>
      <c r="B229" s="19">
        <v>10</v>
      </c>
      <c r="C229" s="19">
        <v>1</v>
      </c>
      <c r="D229" s="20" t="s">
        <v>73</v>
      </c>
      <c r="E229" s="17">
        <v>28092064213</v>
      </c>
    </row>
    <row r="230" spans="1:5" s="4" customFormat="1" x14ac:dyDescent="0.25">
      <c r="A230" s="19">
        <v>811</v>
      </c>
      <c r="B230" s="19">
        <v>10</v>
      </c>
      <c r="C230" s="19">
        <v>1</v>
      </c>
      <c r="D230" s="20" t="s">
        <v>73</v>
      </c>
      <c r="E230" s="17">
        <v>25949146925</v>
      </c>
    </row>
    <row r="231" spans="1:5" s="4" customFormat="1" x14ac:dyDescent="0.25">
      <c r="A231" s="19">
        <v>811</v>
      </c>
      <c r="B231" s="19">
        <v>10</v>
      </c>
      <c r="C231" s="19">
        <v>1</v>
      </c>
      <c r="D231" s="20" t="s">
        <v>73</v>
      </c>
      <c r="E231" s="17">
        <v>30989673782</v>
      </c>
    </row>
    <row r="232" spans="1:5" s="4" customFormat="1" x14ac:dyDescent="0.25">
      <c r="A232" s="19">
        <v>811</v>
      </c>
      <c r="B232" s="19">
        <v>10</v>
      </c>
      <c r="C232" s="19">
        <v>1</v>
      </c>
      <c r="D232" s="20" t="s">
        <v>73</v>
      </c>
      <c r="E232" s="17">
        <v>24542690985</v>
      </c>
    </row>
    <row r="233" spans="1:5" s="4" customFormat="1" x14ac:dyDescent="0.25">
      <c r="A233" s="19">
        <v>811</v>
      </c>
      <c r="B233" s="19">
        <v>10</v>
      </c>
      <c r="C233" s="19">
        <v>1</v>
      </c>
      <c r="D233" s="20" t="s">
        <v>73</v>
      </c>
      <c r="E233" s="17">
        <v>48428548693</v>
      </c>
    </row>
    <row r="234" spans="1:5" s="4" customFormat="1" x14ac:dyDescent="0.25">
      <c r="A234" s="19">
        <v>811</v>
      </c>
      <c r="B234" s="19">
        <v>10</v>
      </c>
      <c r="C234" s="19">
        <v>1</v>
      </c>
      <c r="D234" s="20" t="s">
        <v>73</v>
      </c>
      <c r="E234" s="17">
        <v>31161720914</v>
      </c>
    </row>
    <row r="235" spans="1:5" s="4" customFormat="1" x14ac:dyDescent="0.25">
      <c r="A235" s="19">
        <v>811</v>
      </c>
      <c r="B235" s="19">
        <v>10</v>
      </c>
      <c r="C235" s="19">
        <v>1</v>
      </c>
      <c r="D235" s="20" t="s">
        <v>73</v>
      </c>
      <c r="E235" s="17">
        <v>44059788022</v>
      </c>
    </row>
    <row r="236" spans="1:5" s="4" customFormat="1" x14ac:dyDescent="0.25">
      <c r="A236" s="19">
        <v>811</v>
      </c>
      <c r="B236" s="19">
        <v>10</v>
      </c>
      <c r="C236" s="19">
        <v>1</v>
      </c>
      <c r="D236" s="20" t="s">
        <v>73</v>
      </c>
      <c r="E236" s="17">
        <v>29006310331</v>
      </c>
    </row>
    <row r="237" spans="1:5" s="4" customFormat="1" x14ac:dyDescent="0.25">
      <c r="A237" s="19">
        <v>811</v>
      </c>
      <c r="B237" s="19">
        <v>10</v>
      </c>
      <c r="C237" s="19">
        <v>1</v>
      </c>
      <c r="D237" s="20" t="s">
        <v>73</v>
      </c>
      <c r="E237" s="17">
        <v>34280303719</v>
      </c>
    </row>
    <row r="238" spans="1:5" s="4" customFormat="1" x14ac:dyDescent="0.25">
      <c r="A238" s="19">
        <v>811</v>
      </c>
      <c r="B238" s="19">
        <v>10</v>
      </c>
      <c r="C238" s="19">
        <v>1</v>
      </c>
      <c r="D238" s="20" t="s">
        <v>73</v>
      </c>
      <c r="E238" s="17">
        <v>35886845059</v>
      </c>
    </row>
    <row r="239" spans="1:5" s="4" customFormat="1" x14ac:dyDescent="0.25">
      <c r="A239" s="19">
        <v>811</v>
      </c>
      <c r="B239" s="19">
        <v>10</v>
      </c>
      <c r="C239" s="19">
        <v>1</v>
      </c>
      <c r="D239" s="20" t="s">
        <v>73</v>
      </c>
      <c r="E239" s="17">
        <v>63202706244</v>
      </c>
    </row>
    <row r="240" spans="1:5" s="4" customFormat="1" x14ac:dyDescent="0.25">
      <c r="A240" s="19">
        <v>811</v>
      </c>
      <c r="B240" s="19">
        <v>10</v>
      </c>
      <c r="C240" s="19">
        <v>1</v>
      </c>
      <c r="D240" s="20" t="s">
        <v>73</v>
      </c>
      <c r="E240" s="17">
        <v>23418733391</v>
      </c>
    </row>
    <row r="241" spans="1:5" s="4" customFormat="1" x14ac:dyDescent="0.25">
      <c r="A241" s="19">
        <v>811</v>
      </c>
      <c r="B241" s="19">
        <v>10</v>
      </c>
      <c r="C241" s="19">
        <v>1</v>
      </c>
      <c r="D241" s="20" t="s">
        <v>73</v>
      </c>
      <c r="E241" s="17">
        <v>22612600725</v>
      </c>
    </row>
    <row r="242" spans="1:5" s="4" customFormat="1" x14ac:dyDescent="0.25">
      <c r="A242" s="19">
        <v>811</v>
      </c>
      <c r="B242" s="19">
        <v>10</v>
      </c>
      <c r="C242" s="19">
        <v>1</v>
      </c>
      <c r="D242" s="20" t="s">
        <v>73</v>
      </c>
      <c r="E242" s="17">
        <v>26190317653</v>
      </c>
    </row>
    <row r="243" spans="1:5" s="4" customFormat="1" x14ac:dyDescent="0.25">
      <c r="A243" s="19">
        <v>811</v>
      </c>
      <c r="B243" s="19">
        <v>10</v>
      </c>
      <c r="C243" s="19">
        <v>1</v>
      </c>
      <c r="D243" s="20" t="s">
        <v>73</v>
      </c>
      <c r="E243" s="17">
        <v>17046258108</v>
      </c>
    </row>
    <row r="244" spans="1:5" s="4" customFormat="1" x14ac:dyDescent="0.25">
      <c r="A244" s="19">
        <v>811</v>
      </c>
      <c r="B244" s="19">
        <v>10</v>
      </c>
      <c r="C244" s="19">
        <v>1</v>
      </c>
      <c r="D244" s="20" t="s">
        <v>73</v>
      </c>
      <c r="E244" s="17">
        <v>26846230798</v>
      </c>
    </row>
    <row r="245" spans="1:5" s="4" customFormat="1" x14ac:dyDescent="0.25">
      <c r="A245" s="19">
        <v>811</v>
      </c>
      <c r="B245" s="19">
        <v>10</v>
      </c>
      <c r="C245" s="19">
        <v>1</v>
      </c>
      <c r="D245" s="20" t="s">
        <v>73</v>
      </c>
      <c r="E245" s="17">
        <v>18288928133</v>
      </c>
    </row>
    <row r="246" spans="1:5" s="4" customFormat="1" x14ac:dyDescent="0.25">
      <c r="A246" s="19">
        <v>813</v>
      </c>
      <c r="B246" s="19">
        <v>30</v>
      </c>
      <c r="C246" s="19">
        <v>6</v>
      </c>
      <c r="D246" s="20" t="s">
        <v>74</v>
      </c>
      <c r="E246" s="17">
        <v>2093985765</v>
      </c>
    </row>
    <row r="247" spans="1:5" s="4" customFormat="1" x14ac:dyDescent="0.25">
      <c r="A247" s="19">
        <v>813</v>
      </c>
      <c r="B247" s="19">
        <v>30</v>
      </c>
      <c r="C247" s="19">
        <v>6</v>
      </c>
      <c r="D247" s="20" t="s">
        <v>74</v>
      </c>
      <c r="E247" s="17">
        <v>1300894936</v>
      </c>
    </row>
    <row r="248" spans="1:5" s="4" customFormat="1" x14ac:dyDescent="0.25">
      <c r="A248" s="19">
        <v>813</v>
      </c>
      <c r="B248" s="19">
        <v>30</v>
      </c>
      <c r="C248" s="19">
        <v>6</v>
      </c>
      <c r="D248" s="20" t="s">
        <v>74</v>
      </c>
      <c r="E248" s="17">
        <v>25231611187</v>
      </c>
    </row>
    <row r="249" spans="1:5" s="4" customFormat="1" x14ac:dyDescent="0.25">
      <c r="A249" s="19">
        <v>813</v>
      </c>
      <c r="B249" s="19">
        <v>30</v>
      </c>
      <c r="C249" s="19">
        <v>6</v>
      </c>
      <c r="D249" s="20" t="s">
        <v>74</v>
      </c>
      <c r="E249" s="17">
        <v>726069693</v>
      </c>
    </row>
    <row r="250" spans="1:5" s="4" customFormat="1" x14ac:dyDescent="0.25">
      <c r="A250" s="19">
        <v>813</v>
      </c>
      <c r="B250" s="19">
        <v>30</v>
      </c>
      <c r="C250" s="19">
        <v>6</v>
      </c>
      <c r="D250" s="20" t="s">
        <v>74</v>
      </c>
      <c r="E250" s="17">
        <v>3053972820</v>
      </c>
    </row>
    <row r="251" spans="1:5" s="4" customFormat="1" x14ac:dyDescent="0.25">
      <c r="A251" s="19">
        <v>813</v>
      </c>
      <c r="B251" s="19">
        <v>30</v>
      </c>
      <c r="C251" s="19">
        <v>6</v>
      </c>
      <c r="D251" s="20" t="s">
        <v>74</v>
      </c>
      <c r="E251" s="17">
        <v>1163837685</v>
      </c>
    </row>
    <row r="252" spans="1:5" s="4" customFormat="1" x14ac:dyDescent="0.25">
      <c r="A252" s="19">
        <v>813</v>
      </c>
      <c r="B252" s="19">
        <v>30</v>
      </c>
      <c r="C252" s="19">
        <v>6</v>
      </c>
      <c r="D252" s="20" t="s">
        <v>74</v>
      </c>
      <c r="E252" s="17">
        <v>1928428658</v>
      </c>
    </row>
    <row r="253" spans="1:5" s="4" customFormat="1" x14ac:dyDescent="0.25">
      <c r="A253" s="19">
        <v>813</v>
      </c>
      <c r="B253" s="19">
        <v>30</v>
      </c>
      <c r="C253" s="19">
        <v>6</v>
      </c>
      <c r="D253" s="20" t="s">
        <v>74</v>
      </c>
      <c r="E253" s="17">
        <v>1187203747</v>
      </c>
    </row>
    <row r="254" spans="1:5" s="4" customFormat="1" x14ac:dyDescent="0.25">
      <c r="A254" s="19">
        <v>813</v>
      </c>
      <c r="B254" s="19">
        <v>30</v>
      </c>
      <c r="C254" s="19">
        <v>6</v>
      </c>
      <c r="D254" s="20" t="s">
        <v>74</v>
      </c>
      <c r="E254" s="17">
        <v>1257482269</v>
      </c>
    </row>
    <row r="255" spans="1:5" s="4" customFormat="1" x14ac:dyDescent="0.25">
      <c r="A255" s="19">
        <v>813</v>
      </c>
      <c r="B255" s="19">
        <v>30</v>
      </c>
      <c r="C255" s="19">
        <v>6</v>
      </c>
      <c r="D255" s="20" t="s">
        <v>74</v>
      </c>
      <c r="E255" s="17">
        <v>12726288220</v>
      </c>
    </row>
    <row r="256" spans="1:5" s="4" customFormat="1" x14ac:dyDescent="0.25">
      <c r="A256" s="19">
        <v>813</v>
      </c>
      <c r="B256" s="19">
        <v>30</v>
      </c>
      <c r="C256" s="19">
        <v>6</v>
      </c>
      <c r="D256" s="20" t="s">
        <v>74</v>
      </c>
      <c r="E256" s="17">
        <v>4524926372</v>
      </c>
    </row>
    <row r="257" spans="1:5" s="4" customFormat="1" x14ac:dyDescent="0.25">
      <c r="A257" s="19">
        <v>813</v>
      </c>
      <c r="B257" s="19">
        <v>30</v>
      </c>
      <c r="C257" s="19">
        <v>6</v>
      </c>
      <c r="D257" s="20" t="s">
        <v>74</v>
      </c>
      <c r="E257" s="17">
        <v>1223837105</v>
      </c>
    </row>
    <row r="258" spans="1:5" s="4" customFormat="1" x14ac:dyDescent="0.25">
      <c r="A258" s="19">
        <v>813</v>
      </c>
      <c r="B258" s="19">
        <v>30</v>
      </c>
      <c r="C258" s="19">
        <v>6</v>
      </c>
      <c r="D258" s="20" t="s">
        <v>74</v>
      </c>
      <c r="E258" s="17">
        <v>2575288200</v>
      </c>
    </row>
    <row r="259" spans="1:5" s="4" customFormat="1" x14ac:dyDescent="0.25">
      <c r="A259" s="19">
        <v>813</v>
      </c>
      <c r="B259" s="19">
        <v>30</v>
      </c>
      <c r="C259" s="19">
        <v>6</v>
      </c>
      <c r="D259" s="20" t="s">
        <v>74</v>
      </c>
      <c r="E259" s="17">
        <v>2746654249</v>
      </c>
    </row>
    <row r="260" spans="1:5" s="4" customFormat="1" x14ac:dyDescent="0.25">
      <c r="A260" s="19">
        <v>813</v>
      </c>
      <c r="B260" s="19">
        <v>30</v>
      </c>
      <c r="C260" s="19">
        <v>6</v>
      </c>
      <c r="D260" s="20" t="s">
        <v>74</v>
      </c>
      <c r="E260" s="17">
        <v>750040401</v>
      </c>
    </row>
    <row r="261" spans="1:5" s="4" customFormat="1" x14ac:dyDescent="0.25">
      <c r="A261" s="19">
        <v>813</v>
      </c>
      <c r="B261" s="19">
        <v>30</v>
      </c>
      <c r="C261" s="19">
        <v>6</v>
      </c>
      <c r="D261" s="20" t="s">
        <v>74</v>
      </c>
      <c r="E261" s="17">
        <v>549653268</v>
      </c>
    </row>
    <row r="262" spans="1:5" s="4" customFormat="1" x14ac:dyDescent="0.25">
      <c r="A262" s="19">
        <v>813</v>
      </c>
      <c r="B262" s="19">
        <v>30</v>
      </c>
      <c r="C262" s="19">
        <v>6</v>
      </c>
      <c r="D262" s="20" t="s">
        <v>74</v>
      </c>
      <c r="E262" s="17">
        <v>1157104251</v>
      </c>
    </row>
    <row r="263" spans="1:5" s="4" customFormat="1" x14ac:dyDescent="0.25">
      <c r="A263" s="19">
        <v>814</v>
      </c>
      <c r="B263" s="19">
        <v>30</v>
      </c>
      <c r="C263" s="19">
        <v>7</v>
      </c>
      <c r="D263" s="20" t="s">
        <v>75</v>
      </c>
      <c r="E263" s="17">
        <v>1071938921</v>
      </c>
    </row>
    <row r="264" spans="1:5" s="4" customFormat="1" x14ac:dyDescent="0.25">
      <c r="A264" s="19">
        <v>814</v>
      </c>
      <c r="B264" s="19">
        <v>30</v>
      </c>
      <c r="C264" s="19">
        <v>7</v>
      </c>
      <c r="D264" s="20" t="s">
        <v>75</v>
      </c>
      <c r="E264" s="17">
        <v>256041606</v>
      </c>
    </row>
    <row r="265" spans="1:5" s="4" customFormat="1" x14ac:dyDescent="0.25">
      <c r="A265" s="19">
        <v>814</v>
      </c>
      <c r="B265" s="19">
        <v>30</v>
      </c>
      <c r="C265" s="19">
        <v>7</v>
      </c>
      <c r="D265" s="20" t="s">
        <v>75</v>
      </c>
      <c r="E265" s="17">
        <v>7806605509</v>
      </c>
    </row>
    <row r="266" spans="1:5" s="4" customFormat="1" x14ac:dyDescent="0.25">
      <c r="A266" s="19">
        <v>814</v>
      </c>
      <c r="B266" s="19">
        <v>30</v>
      </c>
      <c r="C266" s="19">
        <v>7</v>
      </c>
      <c r="D266" s="20" t="s">
        <v>75</v>
      </c>
      <c r="E266" s="17">
        <v>614641296</v>
      </c>
    </row>
    <row r="267" spans="1:5" s="4" customFormat="1" x14ac:dyDescent="0.25">
      <c r="A267" s="19">
        <v>814</v>
      </c>
      <c r="B267" s="19">
        <v>30</v>
      </c>
      <c r="C267" s="19">
        <v>7</v>
      </c>
      <c r="D267" s="20" t="s">
        <v>75</v>
      </c>
      <c r="E267" s="17">
        <v>982963297</v>
      </c>
    </row>
    <row r="268" spans="1:5" s="4" customFormat="1" x14ac:dyDescent="0.25">
      <c r="A268" s="19">
        <v>814</v>
      </c>
      <c r="B268" s="19">
        <v>30</v>
      </c>
      <c r="C268" s="19">
        <v>7</v>
      </c>
      <c r="D268" s="20" t="s">
        <v>75</v>
      </c>
      <c r="E268" s="17">
        <v>148644510</v>
      </c>
    </row>
    <row r="269" spans="1:5" s="4" customFormat="1" x14ac:dyDescent="0.25">
      <c r="A269" s="19">
        <v>814</v>
      </c>
      <c r="B269" s="19">
        <v>30</v>
      </c>
      <c r="C269" s="19">
        <v>7</v>
      </c>
      <c r="D269" s="20" t="s">
        <v>75</v>
      </c>
      <c r="E269" s="17">
        <v>1600236231</v>
      </c>
    </row>
    <row r="270" spans="1:5" s="4" customFormat="1" x14ac:dyDescent="0.25">
      <c r="A270" s="19">
        <v>814</v>
      </c>
      <c r="B270" s="19">
        <v>30</v>
      </c>
      <c r="C270" s="19">
        <v>7</v>
      </c>
      <c r="D270" s="20" t="s">
        <v>75</v>
      </c>
      <c r="E270" s="17">
        <v>1182232118</v>
      </c>
    </row>
    <row r="271" spans="1:5" s="4" customFormat="1" x14ac:dyDescent="0.25">
      <c r="A271" s="19">
        <v>814</v>
      </c>
      <c r="B271" s="19">
        <v>30</v>
      </c>
      <c r="C271" s="19">
        <v>7</v>
      </c>
      <c r="D271" s="20" t="s">
        <v>75</v>
      </c>
      <c r="E271" s="17">
        <v>1115536436</v>
      </c>
    </row>
    <row r="272" spans="1:5" s="4" customFormat="1" x14ac:dyDescent="0.25">
      <c r="A272" s="19">
        <v>814</v>
      </c>
      <c r="B272" s="19">
        <v>30</v>
      </c>
      <c r="C272" s="19">
        <v>7</v>
      </c>
      <c r="D272" s="20" t="s">
        <v>75</v>
      </c>
      <c r="E272" s="17">
        <v>3687117307</v>
      </c>
    </row>
    <row r="273" spans="1:5" s="4" customFormat="1" x14ac:dyDescent="0.25">
      <c r="A273" s="19">
        <v>814</v>
      </c>
      <c r="B273" s="19">
        <v>30</v>
      </c>
      <c r="C273" s="19">
        <v>7</v>
      </c>
      <c r="D273" s="20" t="s">
        <v>75</v>
      </c>
      <c r="E273" s="17">
        <v>367859511</v>
      </c>
    </row>
    <row r="274" spans="1:5" s="4" customFormat="1" x14ac:dyDescent="0.25">
      <c r="A274" s="19">
        <v>814</v>
      </c>
      <c r="B274" s="19">
        <v>30</v>
      </c>
      <c r="C274" s="19">
        <v>7</v>
      </c>
      <c r="D274" s="20" t="s">
        <v>75</v>
      </c>
      <c r="E274" s="17">
        <v>1106972750</v>
      </c>
    </row>
    <row r="275" spans="1:5" s="4" customFormat="1" x14ac:dyDescent="0.25">
      <c r="A275" s="19">
        <v>814</v>
      </c>
      <c r="B275" s="19">
        <v>30</v>
      </c>
      <c r="C275" s="19">
        <v>7</v>
      </c>
      <c r="D275" s="20" t="s">
        <v>75</v>
      </c>
      <c r="E275" s="17">
        <v>459969957</v>
      </c>
    </row>
    <row r="276" spans="1:5" s="4" customFormat="1" x14ac:dyDescent="0.25">
      <c r="A276" s="19">
        <v>814</v>
      </c>
      <c r="B276" s="19">
        <v>30</v>
      </c>
      <c r="C276" s="19">
        <v>7</v>
      </c>
      <c r="D276" s="20" t="s">
        <v>75</v>
      </c>
      <c r="E276" s="17">
        <v>807243994</v>
      </c>
    </row>
    <row r="277" spans="1:5" s="4" customFormat="1" x14ac:dyDescent="0.25">
      <c r="A277" s="19">
        <v>814</v>
      </c>
      <c r="B277" s="19">
        <v>30</v>
      </c>
      <c r="C277" s="19">
        <v>7</v>
      </c>
      <c r="D277" s="20" t="s">
        <v>75</v>
      </c>
      <c r="E277" s="17">
        <v>766822067</v>
      </c>
    </row>
    <row r="278" spans="1:5" s="4" customFormat="1" x14ac:dyDescent="0.25">
      <c r="A278" s="19">
        <v>814</v>
      </c>
      <c r="B278" s="19">
        <v>30</v>
      </c>
      <c r="C278" s="19">
        <v>7</v>
      </c>
      <c r="D278" s="20" t="s">
        <v>75</v>
      </c>
      <c r="E278" s="17">
        <v>1828825732</v>
      </c>
    </row>
    <row r="279" spans="1:5" s="4" customFormat="1" x14ac:dyDescent="0.25">
      <c r="A279" s="19">
        <v>814</v>
      </c>
      <c r="B279" s="19">
        <v>30</v>
      </c>
      <c r="C279" s="19">
        <v>7</v>
      </c>
      <c r="D279" s="20" t="s">
        <v>75</v>
      </c>
      <c r="E279" s="17">
        <v>410233209</v>
      </c>
    </row>
    <row r="280" spans="1:5" s="4" customFormat="1" x14ac:dyDescent="0.25">
      <c r="A280" s="19">
        <v>815</v>
      </c>
      <c r="B280" s="19">
        <v>30</v>
      </c>
      <c r="C280" s="19">
        <v>3</v>
      </c>
      <c r="D280" s="20" t="s">
        <v>76</v>
      </c>
      <c r="E280" s="17">
        <v>1503254900</v>
      </c>
    </row>
    <row r="281" spans="1:5" s="4" customFormat="1" x14ac:dyDescent="0.25">
      <c r="A281" s="19">
        <v>815</v>
      </c>
      <c r="B281" s="19">
        <v>30</v>
      </c>
      <c r="C281" s="19">
        <v>3</v>
      </c>
      <c r="D281" s="20" t="s">
        <v>76</v>
      </c>
      <c r="E281" s="17">
        <v>2000661304</v>
      </c>
    </row>
    <row r="282" spans="1:5" s="4" customFormat="1" x14ac:dyDescent="0.25">
      <c r="A282" s="19">
        <v>815</v>
      </c>
      <c r="B282" s="19">
        <v>30</v>
      </c>
      <c r="C282" s="19">
        <v>3</v>
      </c>
      <c r="D282" s="20" t="s">
        <v>76</v>
      </c>
      <c r="E282" s="17">
        <v>1889360501</v>
      </c>
    </row>
    <row r="283" spans="1:5" s="4" customFormat="1" x14ac:dyDescent="0.25">
      <c r="A283" s="19">
        <v>815</v>
      </c>
      <c r="B283" s="19">
        <v>30</v>
      </c>
      <c r="C283" s="19">
        <v>3</v>
      </c>
      <c r="D283" s="20" t="s">
        <v>76</v>
      </c>
      <c r="E283" s="17">
        <v>4134454174</v>
      </c>
    </row>
    <row r="284" spans="1:5" s="4" customFormat="1" x14ac:dyDescent="0.25">
      <c r="A284" s="19">
        <v>815</v>
      </c>
      <c r="B284" s="19">
        <v>30</v>
      </c>
      <c r="C284" s="19">
        <v>3</v>
      </c>
      <c r="D284" s="20" t="s">
        <v>76</v>
      </c>
      <c r="E284" s="17">
        <v>1935997388</v>
      </c>
    </row>
    <row r="285" spans="1:5" s="4" customFormat="1" x14ac:dyDescent="0.25">
      <c r="A285" s="19">
        <v>815</v>
      </c>
      <c r="B285" s="19">
        <v>30</v>
      </c>
      <c r="C285" s="19">
        <v>3</v>
      </c>
      <c r="D285" s="20" t="s">
        <v>76</v>
      </c>
      <c r="E285" s="17">
        <v>3607811759</v>
      </c>
    </row>
    <row r="286" spans="1:5" s="4" customFormat="1" x14ac:dyDescent="0.25">
      <c r="A286" s="19">
        <v>815</v>
      </c>
      <c r="B286" s="19">
        <v>30</v>
      </c>
      <c r="C286" s="19">
        <v>3</v>
      </c>
      <c r="D286" s="20" t="s">
        <v>76</v>
      </c>
      <c r="E286" s="17">
        <v>2762819228</v>
      </c>
    </row>
    <row r="287" spans="1:5" s="4" customFormat="1" x14ac:dyDescent="0.25">
      <c r="A287" s="19">
        <v>815</v>
      </c>
      <c r="B287" s="19">
        <v>30</v>
      </c>
      <c r="C287" s="19">
        <v>3</v>
      </c>
      <c r="D287" s="20" t="s">
        <v>76</v>
      </c>
      <c r="E287" s="17">
        <v>2710452656</v>
      </c>
    </row>
    <row r="288" spans="1:5" s="4" customFormat="1" x14ac:dyDescent="0.25">
      <c r="A288" s="19">
        <v>815</v>
      </c>
      <c r="B288" s="19">
        <v>30</v>
      </c>
      <c r="C288" s="19">
        <v>3</v>
      </c>
      <c r="D288" s="20" t="s">
        <v>76</v>
      </c>
      <c r="E288" s="17">
        <v>2094142792</v>
      </c>
    </row>
    <row r="289" spans="1:5" s="4" customFormat="1" x14ac:dyDescent="0.25">
      <c r="A289" s="19">
        <v>815</v>
      </c>
      <c r="B289" s="19">
        <v>30</v>
      </c>
      <c r="C289" s="19">
        <v>3</v>
      </c>
      <c r="D289" s="20" t="s">
        <v>76</v>
      </c>
      <c r="E289" s="17">
        <v>3607811759</v>
      </c>
    </row>
    <row r="290" spans="1:5" s="4" customFormat="1" x14ac:dyDescent="0.25">
      <c r="A290" s="19">
        <v>815</v>
      </c>
      <c r="B290" s="19">
        <v>30</v>
      </c>
      <c r="C290" s="19">
        <v>3</v>
      </c>
      <c r="D290" s="20" t="s">
        <v>76</v>
      </c>
      <c r="E290" s="17">
        <v>5080476794</v>
      </c>
    </row>
    <row r="291" spans="1:5" s="4" customFormat="1" x14ac:dyDescent="0.25">
      <c r="A291" s="19">
        <v>815</v>
      </c>
      <c r="B291" s="19">
        <v>30</v>
      </c>
      <c r="C291" s="19">
        <v>3</v>
      </c>
      <c r="D291" s="20" t="s">
        <v>76</v>
      </c>
      <c r="E291" s="17">
        <v>1503254900</v>
      </c>
    </row>
    <row r="292" spans="1:5" s="4" customFormat="1" x14ac:dyDescent="0.25">
      <c r="A292" s="19">
        <v>815</v>
      </c>
      <c r="B292" s="19">
        <v>30</v>
      </c>
      <c r="C292" s="19">
        <v>3</v>
      </c>
      <c r="D292" s="20" t="s">
        <v>76</v>
      </c>
      <c r="E292" s="17">
        <v>1898515553</v>
      </c>
    </row>
    <row r="293" spans="1:5" s="4" customFormat="1" x14ac:dyDescent="0.25">
      <c r="A293" s="19">
        <v>815</v>
      </c>
      <c r="B293" s="19">
        <v>30</v>
      </c>
      <c r="C293" s="19">
        <v>3</v>
      </c>
      <c r="D293" s="20" t="s">
        <v>76</v>
      </c>
      <c r="E293" s="17">
        <v>1503254899</v>
      </c>
    </row>
    <row r="294" spans="1:5" s="4" customFormat="1" x14ac:dyDescent="0.25">
      <c r="A294" s="19">
        <v>815</v>
      </c>
      <c r="B294" s="19">
        <v>30</v>
      </c>
      <c r="C294" s="19">
        <v>3</v>
      </c>
      <c r="D294" s="20" t="s">
        <v>76</v>
      </c>
      <c r="E294" s="17">
        <v>1743165557</v>
      </c>
    </row>
    <row r="295" spans="1:5" s="4" customFormat="1" x14ac:dyDescent="0.25">
      <c r="A295" s="19">
        <v>815</v>
      </c>
      <c r="B295" s="19">
        <v>30</v>
      </c>
      <c r="C295" s="19">
        <v>3</v>
      </c>
      <c r="D295" s="20" t="s">
        <v>76</v>
      </c>
      <c r="E295" s="17">
        <v>2454477526</v>
      </c>
    </row>
    <row r="296" spans="1:5" s="4" customFormat="1" x14ac:dyDescent="0.25">
      <c r="A296" s="19">
        <v>815</v>
      </c>
      <c r="B296" s="19">
        <v>30</v>
      </c>
      <c r="C296" s="19">
        <v>3</v>
      </c>
      <c r="D296" s="20" t="s">
        <v>76</v>
      </c>
      <c r="E296" s="17">
        <v>4199216127</v>
      </c>
    </row>
    <row r="297" spans="1:5" s="4" customFormat="1" x14ac:dyDescent="0.25">
      <c r="A297" s="19">
        <v>815</v>
      </c>
      <c r="B297" s="19">
        <v>30</v>
      </c>
      <c r="C297" s="19">
        <v>11</v>
      </c>
      <c r="D297" s="20" t="s">
        <v>76</v>
      </c>
      <c r="E297" s="17">
        <v>1859220058</v>
      </c>
    </row>
    <row r="298" spans="1:5" s="4" customFormat="1" x14ac:dyDescent="0.25">
      <c r="A298" s="19">
        <v>815</v>
      </c>
      <c r="B298" s="19">
        <v>30</v>
      </c>
      <c r="C298" s="19">
        <v>11</v>
      </c>
      <c r="D298" s="20" t="s">
        <v>76</v>
      </c>
      <c r="E298" s="17">
        <v>3012409781</v>
      </c>
    </row>
    <row r="299" spans="1:5" s="4" customFormat="1" x14ac:dyDescent="0.25">
      <c r="A299" s="19">
        <v>815</v>
      </c>
      <c r="B299" s="19">
        <v>30</v>
      </c>
      <c r="C299" s="19">
        <v>11</v>
      </c>
      <c r="D299" s="20" t="s">
        <v>76</v>
      </c>
      <c r="E299" s="17">
        <v>803314713</v>
      </c>
    </row>
    <row r="300" spans="1:5" s="4" customFormat="1" x14ac:dyDescent="0.25">
      <c r="A300" s="19">
        <v>815</v>
      </c>
      <c r="B300" s="19">
        <v>30</v>
      </c>
      <c r="C300" s="19">
        <v>11</v>
      </c>
      <c r="D300" s="20" t="s">
        <v>76</v>
      </c>
      <c r="E300" s="17">
        <v>6992319324</v>
      </c>
    </row>
    <row r="301" spans="1:5" s="4" customFormat="1" x14ac:dyDescent="0.25">
      <c r="A301" s="19">
        <v>815</v>
      </c>
      <c r="B301" s="19">
        <v>30</v>
      </c>
      <c r="C301" s="19">
        <v>11</v>
      </c>
      <c r="D301" s="20" t="s">
        <v>76</v>
      </c>
      <c r="E301" s="17">
        <v>132938584</v>
      </c>
    </row>
    <row r="302" spans="1:5" s="4" customFormat="1" x14ac:dyDescent="0.25">
      <c r="A302" s="19">
        <v>815</v>
      </c>
      <c r="B302" s="19">
        <v>30</v>
      </c>
      <c r="C302" s="19">
        <v>11</v>
      </c>
      <c r="D302" s="20" t="s">
        <v>76</v>
      </c>
      <c r="E302" s="17">
        <v>2333498844</v>
      </c>
    </row>
    <row r="303" spans="1:5" s="4" customFormat="1" x14ac:dyDescent="0.25">
      <c r="A303" s="19">
        <v>815</v>
      </c>
      <c r="B303" s="19">
        <v>30</v>
      </c>
      <c r="C303" s="19">
        <v>11</v>
      </c>
      <c r="D303" s="20" t="s">
        <v>76</v>
      </c>
      <c r="E303" s="17">
        <v>2566819562</v>
      </c>
    </row>
    <row r="304" spans="1:5" s="4" customFormat="1" x14ac:dyDescent="0.25">
      <c r="A304" s="19">
        <v>815</v>
      </c>
      <c r="B304" s="19">
        <v>30</v>
      </c>
      <c r="C304" s="19">
        <v>11</v>
      </c>
      <c r="D304" s="20" t="s">
        <v>76</v>
      </c>
      <c r="E304" s="17">
        <v>3054373567</v>
      </c>
    </row>
    <row r="305" spans="1:5" s="4" customFormat="1" x14ac:dyDescent="0.25">
      <c r="A305" s="19">
        <v>815</v>
      </c>
      <c r="B305" s="19">
        <v>30</v>
      </c>
      <c r="C305" s="19">
        <v>11</v>
      </c>
      <c r="D305" s="20" t="s">
        <v>76</v>
      </c>
      <c r="E305" s="17">
        <v>1051523617</v>
      </c>
    </row>
    <row r="306" spans="1:5" s="4" customFormat="1" x14ac:dyDescent="0.25">
      <c r="A306" s="19">
        <v>815</v>
      </c>
      <c r="B306" s="19">
        <v>30</v>
      </c>
      <c r="C306" s="19">
        <v>11</v>
      </c>
      <c r="D306" s="20" t="s">
        <v>76</v>
      </c>
      <c r="E306" s="17">
        <v>1551552665</v>
      </c>
    </row>
    <row r="307" spans="1:5" s="4" customFormat="1" x14ac:dyDescent="0.25">
      <c r="A307" s="19">
        <v>815</v>
      </c>
      <c r="B307" s="19">
        <v>30</v>
      </c>
      <c r="C307" s="19">
        <v>11</v>
      </c>
      <c r="D307" s="20" t="s">
        <v>76</v>
      </c>
      <c r="E307" s="17">
        <v>1989858726</v>
      </c>
    </row>
    <row r="308" spans="1:5" s="4" customFormat="1" x14ac:dyDescent="0.25">
      <c r="A308" s="19">
        <v>815</v>
      </c>
      <c r="B308" s="19">
        <v>30</v>
      </c>
      <c r="C308" s="19">
        <v>11</v>
      </c>
      <c r="D308" s="20" t="s">
        <v>76</v>
      </c>
      <c r="E308" s="17">
        <v>1471849311</v>
      </c>
    </row>
    <row r="309" spans="1:5" s="4" customFormat="1" x14ac:dyDescent="0.25">
      <c r="A309" s="19">
        <v>815</v>
      </c>
      <c r="B309" s="19">
        <v>30</v>
      </c>
      <c r="C309" s="19">
        <v>11</v>
      </c>
      <c r="D309" s="20" t="s">
        <v>76</v>
      </c>
      <c r="E309" s="17">
        <v>428314713</v>
      </c>
    </row>
    <row r="310" spans="1:5" s="4" customFormat="1" x14ac:dyDescent="0.25">
      <c r="A310" s="19">
        <v>815</v>
      </c>
      <c r="B310" s="19">
        <v>30</v>
      </c>
      <c r="C310" s="19">
        <v>11</v>
      </c>
      <c r="D310" s="20" t="s">
        <v>76</v>
      </c>
      <c r="E310" s="17">
        <v>927753025</v>
      </c>
    </row>
    <row r="311" spans="1:5" s="4" customFormat="1" x14ac:dyDescent="0.25">
      <c r="A311" s="19">
        <v>815</v>
      </c>
      <c r="B311" s="19">
        <v>30</v>
      </c>
      <c r="C311" s="19">
        <v>11</v>
      </c>
      <c r="D311" s="20" t="s">
        <v>76</v>
      </c>
      <c r="E311" s="17">
        <v>2695088916</v>
      </c>
    </row>
    <row r="312" spans="1:5" s="4" customFormat="1" x14ac:dyDescent="0.25">
      <c r="A312" s="19">
        <v>815</v>
      </c>
      <c r="B312" s="19">
        <v>30</v>
      </c>
      <c r="C312" s="19">
        <v>11</v>
      </c>
      <c r="D312" s="20" t="s">
        <v>76</v>
      </c>
      <c r="E312" s="17">
        <v>1741129243</v>
      </c>
    </row>
    <row r="313" spans="1:5" s="4" customFormat="1" x14ac:dyDescent="0.25">
      <c r="A313" s="19">
        <v>815</v>
      </c>
      <c r="B313" s="19">
        <v>30</v>
      </c>
      <c r="C313" s="19">
        <v>11</v>
      </c>
      <c r="D313" s="20" t="s">
        <v>76</v>
      </c>
      <c r="E313" s="17">
        <v>245909024</v>
      </c>
    </row>
    <row r="314" spans="1:5" s="4" customFormat="1" x14ac:dyDescent="0.25">
      <c r="A314" s="19">
        <v>833</v>
      </c>
      <c r="B314" s="19">
        <v>30</v>
      </c>
      <c r="C314" s="19">
        <v>3</v>
      </c>
      <c r="D314" s="20" t="s">
        <v>77</v>
      </c>
      <c r="E314" s="17">
        <v>95866211531</v>
      </c>
    </row>
    <row r="315" spans="1:5" s="4" customFormat="1" x14ac:dyDescent="0.25">
      <c r="A315" s="19">
        <v>833</v>
      </c>
      <c r="B315" s="19">
        <v>30</v>
      </c>
      <c r="C315" s="19">
        <v>7</v>
      </c>
      <c r="D315" s="20" t="s">
        <v>77</v>
      </c>
      <c r="E315" s="17">
        <v>26823046057</v>
      </c>
    </row>
    <row r="316" spans="1:5" s="4" customFormat="1" x14ac:dyDescent="0.25">
      <c r="A316" s="19">
        <v>833</v>
      </c>
      <c r="B316" s="19">
        <v>30</v>
      </c>
      <c r="C316" s="19">
        <v>8</v>
      </c>
      <c r="D316" s="20" t="s">
        <v>77</v>
      </c>
      <c r="E316" s="17">
        <v>55000000000</v>
      </c>
    </row>
    <row r="317" spans="1:5" s="4" customFormat="1" x14ac:dyDescent="0.25">
      <c r="A317" s="19">
        <v>833</v>
      </c>
      <c r="B317" s="19">
        <v>30</v>
      </c>
      <c r="C317" s="19">
        <v>11</v>
      </c>
      <c r="D317" s="20" t="s">
        <v>77</v>
      </c>
      <c r="E317" s="17">
        <v>122883592483</v>
      </c>
    </row>
    <row r="318" spans="1:5" s="4" customFormat="1" x14ac:dyDescent="0.25">
      <c r="A318" s="19">
        <v>861</v>
      </c>
      <c r="B318" s="19">
        <v>10</v>
      </c>
      <c r="C318" s="19">
        <v>1</v>
      </c>
      <c r="D318" s="20" t="s">
        <v>70</v>
      </c>
      <c r="E318" s="17">
        <v>2884552619</v>
      </c>
    </row>
    <row r="319" spans="1:5" s="4" customFormat="1" x14ac:dyDescent="0.25">
      <c r="A319" s="19">
        <v>861</v>
      </c>
      <c r="B319" s="19">
        <v>10</v>
      </c>
      <c r="C319" s="19">
        <v>1</v>
      </c>
      <c r="D319" s="20" t="s">
        <v>70</v>
      </c>
      <c r="E319" s="17">
        <v>5590833563</v>
      </c>
    </row>
    <row r="320" spans="1:5" s="4" customFormat="1" x14ac:dyDescent="0.25">
      <c r="A320" s="19">
        <v>861</v>
      </c>
      <c r="B320" s="19">
        <v>10</v>
      </c>
      <c r="C320" s="19">
        <v>1</v>
      </c>
      <c r="D320" s="20" t="s">
        <v>70</v>
      </c>
      <c r="E320" s="17">
        <v>2280067132</v>
      </c>
    </row>
    <row r="321" spans="1:5" s="4" customFormat="1" x14ac:dyDescent="0.25">
      <c r="A321" s="19">
        <v>861</v>
      </c>
      <c r="B321" s="19">
        <v>10</v>
      </c>
      <c r="C321" s="19">
        <v>1</v>
      </c>
      <c r="D321" s="20" t="s">
        <v>70</v>
      </c>
      <c r="E321" s="17">
        <v>3161179279</v>
      </c>
    </row>
    <row r="322" spans="1:5" s="4" customFormat="1" x14ac:dyDescent="0.25">
      <c r="A322" s="19">
        <v>861</v>
      </c>
      <c r="B322" s="19">
        <v>10</v>
      </c>
      <c r="C322" s="19">
        <v>1</v>
      </c>
      <c r="D322" s="20" t="s">
        <v>70</v>
      </c>
      <c r="E322" s="17">
        <v>2624106828</v>
      </c>
    </row>
    <row r="323" spans="1:5" s="4" customFormat="1" x14ac:dyDescent="0.25">
      <c r="A323" s="19">
        <v>861</v>
      </c>
      <c r="B323" s="19">
        <v>10</v>
      </c>
      <c r="C323" s="19">
        <v>1</v>
      </c>
      <c r="D323" s="20" t="s">
        <v>70</v>
      </c>
      <c r="E323" s="17">
        <v>2115989395</v>
      </c>
    </row>
    <row r="324" spans="1:5" s="4" customFormat="1" x14ac:dyDescent="0.25">
      <c r="A324" s="19">
        <v>861</v>
      </c>
      <c r="B324" s="19">
        <v>10</v>
      </c>
      <c r="C324" s="19">
        <v>1</v>
      </c>
      <c r="D324" s="20" t="s">
        <v>70</v>
      </c>
      <c r="E324" s="17">
        <v>10424656260</v>
      </c>
    </row>
    <row r="325" spans="1:5" s="4" customFormat="1" x14ac:dyDescent="0.25">
      <c r="A325" s="19">
        <v>861</v>
      </c>
      <c r="B325" s="19">
        <v>10</v>
      </c>
      <c r="C325" s="19">
        <v>1</v>
      </c>
      <c r="D325" s="20" t="s">
        <v>70</v>
      </c>
      <c r="E325" s="17">
        <v>2490736927</v>
      </c>
    </row>
    <row r="326" spans="1:5" s="4" customFormat="1" x14ac:dyDescent="0.25">
      <c r="A326" s="19">
        <v>861</v>
      </c>
      <c r="B326" s="19">
        <v>10</v>
      </c>
      <c r="C326" s="19">
        <v>1</v>
      </c>
      <c r="D326" s="20" t="s">
        <v>70</v>
      </c>
      <c r="E326" s="17">
        <v>5982105062</v>
      </c>
    </row>
    <row r="327" spans="1:5" s="4" customFormat="1" x14ac:dyDescent="0.25">
      <c r="A327" s="19">
        <v>861</v>
      </c>
      <c r="B327" s="19">
        <v>10</v>
      </c>
      <c r="C327" s="19">
        <v>1</v>
      </c>
      <c r="D327" s="20" t="s">
        <v>70</v>
      </c>
      <c r="E327" s="17">
        <v>1146212537</v>
      </c>
    </row>
    <row r="328" spans="1:5" s="4" customFormat="1" x14ac:dyDescent="0.25">
      <c r="A328" s="19">
        <v>861</v>
      </c>
      <c r="B328" s="19">
        <v>10</v>
      </c>
      <c r="C328" s="19">
        <v>1</v>
      </c>
      <c r="D328" s="20" t="s">
        <v>70</v>
      </c>
      <c r="E328" s="17">
        <v>2856396533</v>
      </c>
    </row>
    <row r="329" spans="1:5" s="4" customFormat="1" x14ac:dyDescent="0.25">
      <c r="A329" s="19">
        <v>861</v>
      </c>
      <c r="B329" s="19">
        <v>10</v>
      </c>
      <c r="C329" s="19">
        <v>1</v>
      </c>
      <c r="D329" s="20" t="s">
        <v>70</v>
      </c>
      <c r="E329" s="17">
        <v>4646173964</v>
      </c>
    </row>
    <row r="330" spans="1:5" s="4" customFormat="1" x14ac:dyDescent="0.25">
      <c r="A330" s="19">
        <v>861</v>
      </c>
      <c r="B330" s="19">
        <v>10</v>
      </c>
      <c r="C330" s="19">
        <v>1</v>
      </c>
      <c r="D330" s="20" t="s">
        <v>70</v>
      </c>
      <c r="E330" s="17">
        <v>1808399624</v>
      </c>
    </row>
    <row r="331" spans="1:5" s="4" customFormat="1" x14ac:dyDescent="0.25">
      <c r="A331" s="19">
        <v>861</v>
      </c>
      <c r="B331" s="19">
        <v>10</v>
      </c>
      <c r="C331" s="19">
        <v>1</v>
      </c>
      <c r="D331" s="20" t="s">
        <v>70</v>
      </c>
      <c r="E331" s="17">
        <v>3250900120</v>
      </c>
    </row>
    <row r="332" spans="1:5" s="4" customFormat="1" x14ac:dyDescent="0.25">
      <c r="A332" s="19">
        <v>861</v>
      </c>
      <c r="B332" s="19">
        <v>10</v>
      </c>
      <c r="C332" s="19">
        <v>1</v>
      </c>
      <c r="D332" s="20" t="s">
        <v>70</v>
      </c>
      <c r="E332" s="17">
        <v>321305514</v>
      </c>
    </row>
    <row r="333" spans="1:5" s="4" customFormat="1" x14ac:dyDescent="0.25">
      <c r="A333" s="19">
        <v>861</v>
      </c>
      <c r="B333" s="19">
        <v>10</v>
      </c>
      <c r="C333" s="19">
        <v>1</v>
      </c>
      <c r="D333" s="20" t="s">
        <v>70</v>
      </c>
      <c r="E333" s="17">
        <v>5353814467</v>
      </c>
    </row>
    <row r="334" spans="1:5" s="4" customFormat="1" x14ac:dyDescent="0.25">
      <c r="A334" s="19">
        <v>861</v>
      </c>
      <c r="B334" s="19">
        <v>10</v>
      </c>
      <c r="C334" s="19">
        <v>1</v>
      </c>
      <c r="D334" s="20" t="s">
        <v>70</v>
      </c>
      <c r="E334" s="17">
        <v>3098068628</v>
      </c>
    </row>
    <row r="335" spans="1:5" s="4" customFormat="1" x14ac:dyDescent="0.25">
      <c r="A335" s="19">
        <v>861</v>
      </c>
      <c r="B335" s="19">
        <v>30</v>
      </c>
      <c r="C335" s="19">
        <v>38</v>
      </c>
      <c r="D335" s="20" t="s">
        <v>70</v>
      </c>
      <c r="E335" s="17">
        <v>157300000</v>
      </c>
    </row>
    <row r="336" spans="1:5" s="4" customFormat="1" x14ac:dyDescent="0.25">
      <c r="A336" s="19">
        <v>863</v>
      </c>
      <c r="B336" s="19">
        <v>30</v>
      </c>
      <c r="C336" s="19">
        <v>6</v>
      </c>
      <c r="D336" s="20" t="s">
        <v>78</v>
      </c>
      <c r="E336" s="17">
        <v>391598832</v>
      </c>
    </row>
    <row r="337" spans="1:5" s="4" customFormat="1" x14ac:dyDescent="0.25">
      <c r="A337" s="19">
        <v>863</v>
      </c>
      <c r="B337" s="19">
        <v>30</v>
      </c>
      <c r="C337" s="19">
        <v>6</v>
      </c>
      <c r="D337" s="20" t="s">
        <v>78</v>
      </c>
      <c r="E337" s="17">
        <v>689955084</v>
      </c>
    </row>
    <row r="338" spans="1:5" s="4" customFormat="1" x14ac:dyDescent="0.25">
      <c r="A338" s="19">
        <v>863</v>
      </c>
      <c r="B338" s="19">
        <v>30</v>
      </c>
      <c r="C338" s="19">
        <v>6</v>
      </c>
      <c r="D338" s="20" t="s">
        <v>78</v>
      </c>
      <c r="E338" s="17">
        <v>889387426</v>
      </c>
    </row>
    <row r="339" spans="1:5" s="4" customFormat="1" x14ac:dyDescent="0.25">
      <c r="A339" s="19">
        <v>863</v>
      </c>
      <c r="B339" s="19">
        <v>30</v>
      </c>
      <c r="C339" s="19">
        <v>6</v>
      </c>
      <c r="D339" s="20" t="s">
        <v>78</v>
      </c>
      <c r="E339" s="17">
        <v>1122110015</v>
      </c>
    </row>
    <row r="340" spans="1:5" s="4" customFormat="1" x14ac:dyDescent="0.25">
      <c r="A340" s="19">
        <v>863</v>
      </c>
      <c r="B340" s="19">
        <v>30</v>
      </c>
      <c r="C340" s="19">
        <v>6</v>
      </c>
      <c r="D340" s="20" t="s">
        <v>78</v>
      </c>
      <c r="E340" s="17">
        <v>1150648402</v>
      </c>
    </row>
    <row r="341" spans="1:5" s="4" customFormat="1" x14ac:dyDescent="0.25">
      <c r="A341" s="19">
        <v>863</v>
      </c>
      <c r="B341" s="19">
        <v>30</v>
      </c>
      <c r="C341" s="19">
        <v>6</v>
      </c>
      <c r="D341" s="20" t="s">
        <v>78</v>
      </c>
      <c r="E341" s="17">
        <v>1178688086</v>
      </c>
    </row>
    <row r="342" spans="1:5" s="4" customFormat="1" x14ac:dyDescent="0.25">
      <c r="A342" s="19">
        <v>863</v>
      </c>
      <c r="B342" s="19">
        <v>30</v>
      </c>
      <c r="C342" s="19">
        <v>6</v>
      </c>
      <c r="D342" s="20" t="s">
        <v>78</v>
      </c>
      <c r="E342" s="17">
        <v>6327254036</v>
      </c>
    </row>
    <row r="343" spans="1:5" s="4" customFormat="1" x14ac:dyDescent="0.25">
      <c r="A343" s="19">
        <v>863</v>
      </c>
      <c r="B343" s="19">
        <v>30</v>
      </c>
      <c r="C343" s="19">
        <v>6</v>
      </c>
      <c r="D343" s="20" t="s">
        <v>78</v>
      </c>
      <c r="E343" s="17">
        <v>10566944061</v>
      </c>
    </row>
    <row r="344" spans="1:5" s="4" customFormat="1" x14ac:dyDescent="0.25">
      <c r="A344" s="19">
        <v>863</v>
      </c>
      <c r="B344" s="19">
        <v>30</v>
      </c>
      <c r="C344" s="19">
        <v>6</v>
      </c>
      <c r="D344" s="20" t="s">
        <v>78</v>
      </c>
      <c r="E344" s="17">
        <v>780506670</v>
      </c>
    </row>
    <row r="345" spans="1:5" s="4" customFormat="1" x14ac:dyDescent="0.25">
      <c r="A345" s="19">
        <v>863</v>
      </c>
      <c r="B345" s="19">
        <v>30</v>
      </c>
      <c r="C345" s="19">
        <v>6</v>
      </c>
      <c r="D345" s="20" t="s">
        <v>78</v>
      </c>
      <c r="E345" s="17">
        <v>580526912</v>
      </c>
    </row>
    <row r="346" spans="1:5" s="4" customFormat="1" x14ac:dyDescent="0.25">
      <c r="A346" s="19">
        <v>863</v>
      </c>
      <c r="B346" s="19">
        <v>30</v>
      </c>
      <c r="C346" s="19">
        <v>6</v>
      </c>
      <c r="D346" s="20" t="s">
        <v>78</v>
      </c>
      <c r="E346" s="17">
        <v>1708331129</v>
      </c>
    </row>
    <row r="347" spans="1:5" s="4" customFormat="1" x14ac:dyDescent="0.25">
      <c r="A347" s="19">
        <v>863</v>
      </c>
      <c r="B347" s="19">
        <v>30</v>
      </c>
      <c r="C347" s="19">
        <v>6</v>
      </c>
      <c r="D347" s="20" t="s">
        <v>78</v>
      </c>
      <c r="E347" s="17">
        <v>155705717</v>
      </c>
    </row>
    <row r="348" spans="1:5" s="4" customFormat="1" x14ac:dyDescent="0.25">
      <c r="A348" s="19">
        <v>863</v>
      </c>
      <c r="B348" s="19">
        <v>30</v>
      </c>
      <c r="C348" s="19">
        <v>6</v>
      </c>
      <c r="D348" s="20" t="s">
        <v>78</v>
      </c>
      <c r="E348" s="17">
        <v>2597528112</v>
      </c>
    </row>
    <row r="349" spans="1:5" s="4" customFormat="1" x14ac:dyDescent="0.25">
      <c r="A349" s="19">
        <v>863</v>
      </c>
      <c r="B349" s="19">
        <v>30</v>
      </c>
      <c r="C349" s="19">
        <v>6</v>
      </c>
      <c r="D349" s="20" t="s">
        <v>78</v>
      </c>
      <c r="E349" s="17">
        <v>789372110</v>
      </c>
    </row>
    <row r="350" spans="1:5" s="4" customFormat="1" x14ac:dyDescent="0.25">
      <c r="A350" s="19">
        <v>863</v>
      </c>
      <c r="B350" s="19">
        <v>30</v>
      </c>
      <c r="C350" s="19">
        <v>6</v>
      </c>
      <c r="D350" s="20" t="s">
        <v>78</v>
      </c>
      <c r="E350" s="17">
        <v>497410821</v>
      </c>
    </row>
    <row r="351" spans="1:5" s="4" customFormat="1" x14ac:dyDescent="0.25">
      <c r="A351" s="19">
        <v>863</v>
      </c>
      <c r="B351" s="19">
        <v>30</v>
      </c>
      <c r="C351" s="19">
        <v>6</v>
      </c>
      <c r="D351" s="20" t="s">
        <v>78</v>
      </c>
      <c r="E351" s="17">
        <v>854063454</v>
      </c>
    </row>
    <row r="352" spans="1:5" s="4" customFormat="1" x14ac:dyDescent="0.25">
      <c r="A352" s="19">
        <v>863</v>
      </c>
      <c r="B352" s="19">
        <v>30</v>
      </c>
      <c r="C352" s="19">
        <v>6</v>
      </c>
      <c r="D352" s="20" t="s">
        <v>78</v>
      </c>
      <c r="E352" s="17">
        <v>1300941697</v>
      </c>
    </row>
    <row r="353" spans="1:5" s="4" customFormat="1" x14ac:dyDescent="0.25">
      <c r="A353" s="19">
        <v>864</v>
      </c>
      <c r="B353" s="19">
        <v>30</v>
      </c>
      <c r="C353" s="19">
        <v>7</v>
      </c>
      <c r="D353" s="20" t="s">
        <v>75</v>
      </c>
      <c r="E353" s="17">
        <v>1210088099</v>
      </c>
    </row>
    <row r="354" spans="1:5" s="4" customFormat="1" x14ac:dyDescent="0.25">
      <c r="A354" s="19">
        <v>864</v>
      </c>
      <c r="B354" s="19">
        <v>30</v>
      </c>
      <c r="C354" s="19">
        <v>7</v>
      </c>
      <c r="D354" s="20" t="s">
        <v>75</v>
      </c>
      <c r="E354" s="17">
        <v>121172107</v>
      </c>
    </row>
    <row r="355" spans="1:5" s="4" customFormat="1" x14ac:dyDescent="0.25">
      <c r="A355" s="19">
        <v>864</v>
      </c>
      <c r="B355" s="19">
        <v>30</v>
      </c>
      <c r="C355" s="19">
        <v>7</v>
      </c>
      <c r="D355" s="20" t="s">
        <v>75</v>
      </c>
      <c r="E355" s="17">
        <v>1289718963</v>
      </c>
    </row>
    <row r="356" spans="1:5" s="4" customFormat="1" x14ac:dyDescent="0.25">
      <c r="A356" s="19">
        <v>864</v>
      </c>
      <c r="B356" s="19">
        <v>30</v>
      </c>
      <c r="C356" s="19">
        <v>7</v>
      </c>
      <c r="D356" s="20" t="s">
        <v>75</v>
      </c>
      <c r="E356" s="17">
        <v>1821218409</v>
      </c>
    </row>
    <row r="357" spans="1:5" s="4" customFormat="1" x14ac:dyDescent="0.25">
      <c r="A357" s="19">
        <v>864</v>
      </c>
      <c r="B357" s="19">
        <v>30</v>
      </c>
      <c r="C357" s="19">
        <v>7</v>
      </c>
      <c r="D357" s="20" t="s">
        <v>75</v>
      </c>
      <c r="E357" s="17">
        <v>514455599</v>
      </c>
    </row>
    <row r="358" spans="1:5" s="4" customFormat="1" x14ac:dyDescent="0.25">
      <c r="A358" s="19">
        <v>864</v>
      </c>
      <c r="B358" s="19">
        <v>30</v>
      </c>
      <c r="C358" s="19">
        <v>7</v>
      </c>
      <c r="D358" s="20" t="s">
        <v>75</v>
      </c>
      <c r="E358" s="17">
        <v>846279845</v>
      </c>
    </row>
    <row r="359" spans="1:5" s="4" customFormat="1" x14ac:dyDescent="0.25">
      <c r="A359" s="19">
        <v>864</v>
      </c>
      <c r="B359" s="19">
        <v>30</v>
      </c>
      <c r="C359" s="19">
        <v>7</v>
      </c>
      <c r="D359" s="20" t="s">
        <v>75</v>
      </c>
      <c r="E359" s="17">
        <v>1604107310</v>
      </c>
    </row>
    <row r="360" spans="1:5" s="4" customFormat="1" x14ac:dyDescent="0.25">
      <c r="A360" s="19">
        <v>864</v>
      </c>
      <c r="B360" s="19">
        <v>30</v>
      </c>
      <c r="C360" s="19">
        <v>7</v>
      </c>
      <c r="D360" s="20" t="s">
        <v>75</v>
      </c>
      <c r="E360" s="17">
        <v>625000000</v>
      </c>
    </row>
    <row r="361" spans="1:5" s="4" customFormat="1" x14ac:dyDescent="0.25">
      <c r="A361" s="19">
        <v>864</v>
      </c>
      <c r="B361" s="19">
        <v>30</v>
      </c>
      <c r="C361" s="19">
        <v>7</v>
      </c>
      <c r="D361" s="20" t="s">
        <v>75</v>
      </c>
      <c r="E361" s="17">
        <v>1179561957</v>
      </c>
    </row>
    <row r="362" spans="1:5" s="4" customFormat="1" x14ac:dyDescent="0.25">
      <c r="A362" s="19">
        <v>864</v>
      </c>
      <c r="B362" s="19">
        <v>30</v>
      </c>
      <c r="C362" s="19">
        <v>7</v>
      </c>
      <c r="D362" s="20" t="s">
        <v>75</v>
      </c>
      <c r="E362" s="17">
        <v>842133169</v>
      </c>
    </row>
    <row r="363" spans="1:5" s="4" customFormat="1" x14ac:dyDescent="0.25">
      <c r="A363" s="19">
        <v>864</v>
      </c>
      <c r="B363" s="19">
        <v>30</v>
      </c>
      <c r="C363" s="19">
        <v>7</v>
      </c>
      <c r="D363" s="20" t="s">
        <v>75</v>
      </c>
      <c r="E363" s="17">
        <v>650974975</v>
      </c>
    </row>
    <row r="364" spans="1:5" s="4" customFormat="1" x14ac:dyDescent="0.25">
      <c r="A364" s="19">
        <v>864</v>
      </c>
      <c r="B364" s="19">
        <v>30</v>
      </c>
      <c r="C364" s="19">
        <v>7</v>
      </c>
      <c r="D364" s="20" t="s">
        <v>75</v>
      </c>
      <c r="E364" s="17">
        <v>2578903921</v>
      </c>
    </row>
    <row r="365" spans="1:5" s="4" customFormat="1" x14ac:dyDescent="0.25">
      <c r="A365" s="19">
        <v>864</v>
      </c>
      <c r="B365" s="19">
        <v>30</v>
      </c>
      <c r="C365" s="19">
        <v>7</v>
      </c>
      <c r="D365" s="20" t="s">
        <v>75</v>
      </c>
      <c r="E365" s="17">
        <v>1063274009</v>
      </c>
    </row>
    <row r="366" spans="1:5" s="4" customFormat="1" x14ac:dyDescent="0.25">
      <c r="A366" s="19">
        <v>864</v>
      </c>
      <c r="B366" s="19">
        <v>30</v>
      </c>
      <c r="C366" s="19">
        <v>7</v>
      </c>
      <c r="D366" s="20" t="s">
        <v>75</v>
      </c>
      <c r="E366" s="17">
        <v>444619268</v>
      </c>
    </row>
    <row r="367" spans="1:5" s="4" customFormat="1" x14ac:dyDescent="0.25">
      <c r="A367" s="19">
        <v>864</v>
      </c>
      <c r="B367" s="19">
        <v>30</v>
      </c>
      <c r="C367" s="19">
        <v>7</v>
      </c>
      <c r="D367" s="20" t="s">
        <v>75</v>
      </c>
      <c r="E367" s="17">
        <v>1249434852</v>
      </c>
    </row>
    <row r="368" spans="1:5" s="4" customFormat="1" x14ac:dyDescent="0.25">
      <c r="A368" s="19">
        <v>864</v>
      </c>
      <c r="B368" s="19">
        <v>30</v>
      </c>
      <c r="C368" s="19">
        <v>7</v>
      </c>
      <c r="D368" s="20" t="s">
        <v>75</v>
      </c>
      <c r="E368" s="17">
        <v>333720272</v>
      </c>
    </row>
    <row r="369" spans="1:5" s="4" customFormat="1" x14ac:dyDescent="0.25">
      <c r="A369" s="19">
        <v>865</v>
      </c>
      <c r="B369" s="19">
        <v>30</v>
      </c>
      <c r="C369" s="19">
        <v>3</v>
      </c>
      <c r="D369" s="20" t="s">
        <v>79</v>
      </c>
      <c r="E369" s="17">
        <v>3356025694</v>
      </c>
    </row>
    <row r="370" spans="1:5" s="4" customFormat="1" x14ac:dyDescent="0.25">
      <c r="A370" s="19">
        <v>865</v>
      </c>
      <c r="B370" s="19">
        <v>30</v>
      </c>
      <c r="C370" s="19">
        <v>3</v>
      </c>
      <c r="D370" s="20" t="s">
        <v>79</v>
      </c>
      <c r="E370" s="17">
        <v>4886333181</v>
      </c>
    </row>
    <row r="371" spans="1:5" s="4" customFormat="1" x14ac:dyDescent="0.25">
      <c r="A371" s="19">
        <v>865</v>
      </c>
      <c r="B371" s="19">
        <v>30</v>
      </c>
      <c r="C371" s="19">
        <v>3</v>
      </c>
      <c r="D371" s="20" t="s">
        <v>79</v>
      </c>
      <c r="E371" s="17">
        <v>3747505423</v>
      </c>
    </row>
    <row r="372" spans="1:5" s="4" customFormat="1" x14ac:dyDescent="0.25">
      <c r="A372" s="19">
        <v>865</v>
      </c>
      <c r="B372" s="19">
        <v>30</v>
      </c>
      <c r="C372" s="19">
        <v>3</v>
      </c>
      <c r="D372" s="20" t="s">
        <v>79</v>
      </c>
      <c r="E372" s="17">
        <v>3507594767</v>
      </c>
    </row>
    <row r="373" spans="1:5" s="4" customFormat="1" x14ac:dyDescent="0.25">
      <c r="A373" s="19">
        <v>865</v>
      </c>
      <c r="B373" s="19">
        <v>30</v>
      </c>
      <c r="C373" s="19">
        <v>3</v>
      </c>
      <c r="D373" s="20" t="s">
        <v>79</v>
      </c>
      <c r="E373" s="17">
        <v>4429869623</v>
      </c>
    </row>
    <row r="374" spans="1:5" s="4" customFormat="1" x14ac:dyDescent="0.25">
      <c r="A374" s="19">
        <v>865</v>
      </c>
      <c r="B374" s="19">
        <v>30</v>
      </c>
      <c r="C374" s="19">
        <v>3</v>
      </c>
      <c r="D374" s="20" t="s">
        <v>79</v>
      </c>
      <c r="E374" s="17">
        <v>3507594766</v>
      </c>
    </row>
    <row r="375" spans="1:5" s="4" customFormat="1" x14ac:dyDescent="0.25">
      <c r="A375" s="19">
        <v>865</v>
      </c>
      <c r="B375" s="19">
        <v>30</v>
      </c>
      <c r="C375" s="19">
        <v>3</v>
      </c>
      <c r="D375" s="20" t="s">
        <v>79</v>
      </c>
      <c r="E375" s="17">
        <v>11854445856</v>
      </c>
    </row>
    <row r="376" spans="1:5" s="4" customFormat="1" x14ac:dyDescent="0.25">
      <c r="A376" s="19">
        <v>865</v>
      </c>
      <c r="B376" s="19">
        <v>30</v>
      </c>
      <c r="C376" s="19">
        <v>3</v>
      </c>
      <c r="D376" s="20" t="s">
        <v>79</v>
      </c>
      <c r="E376" s="17">
        <v>8418227440</v>
      </c>
    </row>
    <row r="377" spans="1:5" s="4" customFormat="1" x14ac:dyDescent="0.25">
      <c r="A377" s="19">
        <v>865</v>
      </c>
      <c r="B377" s="19">
        <v>30</v>
      </c>
      <c r="C377" s="19">
        <v>3</v>
      </c>
      <c r="D377" s="20" t="s">
        <v>79</v>
      </c>
      <c r="E377" s="17">
        <v>3507594766</v>
      </c>
    </row>
    <row r="378" spans="1:5" s="4" customFormat="1" x14ac:dyDescent="0.25">
      <c r="A378" s="19">
        <v>865</v>
      </c>
      <c r="B378" s="19">
        <v>30</v>
      </c>
      <c r="C378" s="19">
        <v>3</v>
      </c>
      <c r="D378" s="20" t="s">
        <v>79</v>
      </c>
      <c r="E378" s="17">
        <v>8418227440</v>
      </c>
    </row>
    <row r="379" spans="1:5" s="4" customFormat="1" x14ac:dyDescent="0.25">
      <c r="A379" s="19">
        <v>865</v>
      </c>
      <c r="B379" s="19">
        <v>30</v>
      </c>
      <c r="C379" s="19">
        <v>3</v>
      </c>
      <c r="D379" s="20" t="s">
        <v>79</v>
      </c>
      <c r="E379" s="17">
        <v>4669091957</v>
      </c>
    </row>
    <row r="380" spans="1:5" s="4" customFormat="1" x14ac:dyDescent="0.25">
      <c r="A380" s="19">
        <v>865</v>
      </c>
      <c r="B380" s="19">
        <v>30</v>
      </c>
      <c r="C380" s="19">
        <v>3</v>
      </c>
      <c r="D380" s="20" t="s">
        <v>79</v>
      </c>
      <c r="E380" s="17">
        <v>9647059742</v>
      </c>
    </row>
    <row r="381" spans="1:5" s="4" customFormat="1" x14ac:dyDescent="0.25">
      <c r="A381" s="19">
        <v>865</v>
      </c>
      <c r="B381" s="19">
        <v>30</v>
      </c>
      <c r="C381" s="19">
        <v>3</v>
      </c>
      <c r="D381" s="20" t="s">
        <v>79</v>
      </c>
      <c r="E381" s="17">
        <v>4517327237</v>
      </c>
    </row>
    <row r="382" spans="1:5" s="4" customFormat="1" x14ac:dyDescent="0.25">
      <c r="A382" s="19">
        <v>865</v>
      </c>
      <c r="B382" s="19">
        <v>30</v>
      </c>
      <c r="C382" s="19">
        <v>3</v>
      </c>
      <c r="D382" s="20" t="s">
        <v>79</v>
      </c>
      <c r="E382" s="17">
        <v>8418227440</v>
      </c>
    </row>
    <row r="383" spans="1:5" s="4" customFormat="1" x14ac:dyDescent="0.25">
      <c r="A383" s="19">
        <v>865</v>
      </c>
      <c r="B383" s="19">
        <v>30</v>
      </c>
      <c r="C383" s="19">
        <v>3</v>
      </c>
      <c r="D383" s="20" t="s">
        <v>79</v>
      </c>
      <c r="E383" s="17">
        <v>3979848686</v>
      </c>
    </row>
    <row r="384" spans="1:5" s="4" customFormat="1" x14ac:dyDescent="0.25">
      <c r="A384" s="19">
        <v>865</v>
      </c>
      <c r="B384" s="19">
        <v>30</v>
      </c>
      <c r="C384" s="19">
        <v>3</v>
      </c>
      <c r="D384" s="20" t="s">
        <v>79</v>
      </c>
      <c r="E384" s="17">
        <v>6324389530</v>
      </c>
    </row>
    <row r="385" spans="1:5" s="4" customFormat="1" x14ac:dyDescent="0.25">
      <c r="A385" s="19">
        <v>865</v>
      </c>
      <c r="B385" s="19">
        <v>30</v>
      </c>
      <c r="C385" s="19">
        <v>3</v>
      </c>
      <c r="D385" s="20" t="s">
        <v>79</v>
      </c>
      <c r="E385" s="17">
        <v>4414930215</v>
      </c>
    </row>
    <row r="386" spans="1:5" s="4" customFormat="1" x14ac:dyDescent="0.25">
      <c r="A386" s="19">
        <v>865</v>
      </c>
      <c r="B386" s="19">
        <v>30</v>
      </c>
      <c r="C386" s="19">
        <v>11</v>
      </c>
      <c r="D386" s="20" t="s">
        <v>79</v>
      </c>
      <c r="E386" s="17">
        <v>7720689947</v>
      </c>
    </row>
    <row r="387" spans="1:5" s="4" customFormat="1" x14ac:dyDescent="0.25">
      <c r="A387" s="19">
        <v>865</v>
      </c>
      <c r="B387" s="19">
        <v>30</v>
      </c>
      <c r="C387" s="19">
        <v>11</v>
      </c>
      <c r="D387" s="20" t="s">
        <v>79</v>
      </c>
      <c r="E387" s="17">
        <v>10212036173</v>
      </c>
    </row>
    <row r="388" spans="1:5" s="4" customFormat="1" x14ac:dyDescent="0.25">
      <c r="A388" s="19">
        <v>865</v>
      </c>
      <c r="B388" s="19">
        <v>30</v>
      </c>
      <c r="C388" s="19">
        <v>11</v>
      </c>
      <c r="D388" s="20" t="s">
        <v>79</v>
      </c>
      <c r="E388" s="17">
        <v>14309593001</v>
      </c>
    </row>
    <row r="389" spans="1:5" s="4" customFormat="1" x14ac:dyDescent="0.25">
      <c r="A389" s="19">
        <v>865</v>
      </c>
      <c r="B389" s="19">
        <v>30</v>
      </c>
      <c r="C389" s="19">
        <v>11</v>
      </c>
      <c r="D389" s="20" t="s">
        <v>79</v>
      </c>
      <c r="E389" s="17">
        <v>11049032916</v>
      </c>
    </row>
    <row r="390" spans="1:5" s="4" customFormat="1" x14ac:dyDescent="0.25">
      <c r="A390" s="19">
        <v>865</v>
      </c>
      <c r="B390" s="19">
        <v>30</v>
      </c>
      <c r="C390" s="19">
        <v>11</v>
      </c>
      <c r="D390" s="20" t="s">
        <v>79</v>
      </c>
      <c r="E390" s="17">
        <v>21700705230</v>
      </c>
    </row>
    <row r="391" spans="1:5" s="4" customFormat="1" x14ac:dyDescent="0.25">
      <c r="A391" s="19">
        <v>865</v>
      </c>
      <c r="B391" s="19">
        <v>30</v>
      </c>
      <c r="C391" s="19">
        <v>11</v>
      </c>
      <c r="D391" s="20" t="s">
        <v>79</v>
      </c>
      <c r="E391" s="17">
        <v>8363972330</v>
      </c>
    </row>
    <row r="392" spans="1:5" s="4" customFormat="1" x14ac:dyDescent="0.25">
      <c r="A392" s="19">
        <v>865</v>
      </c>
      <c r="B392" s="19">
        <v>30</v>
      </c>
      <c r="C392" s="19">
        <v>11</v>
      </c>
      <c r="D392" s="20" t="s">
        <v>79</v>
      </c>
      <c r="E392" s="17">
        <v>19370265979</v>
      </c>
    </row>
    <row r="393" spans="1:5" s="4" customFormat="1" x14ac:dyDescent="0.25">
      <c r="A393" s="19">
        <v>865</v>
      </c>
      <c r="B393" s="19">
        <v>30</v>
      </c>
      <c r="C393" s="19">
        <v>11</v>
      </c>
      <c r="D393" s="20" t="s">
        <v>79</v>
      </c>
      <c r="E393" s="17">
        <v>6831835250</v>
      </c>
    </row>
    <row r="394" spans="1:5" s="4" customFormat="1" x14ac:dyDescent="0.25">
      <c r="A394" s="19">
        <v>865</v>
      </c>
      <c r="B394" s="19">
        <v>30</v>
      </c>
      <c r="C394" s="19">
        <v>11</v>
      </c>
      <c r="D394" s="20" t="s">
        <v>79</v>
      </c>
      <c r="E394" s="17">
        <v>21792485682</v>
      </c>
    </row>
    <row r="395" spans="1:5" s="4" customFormat="1" x14ac:dyDescent="0.25">
      <c r="A395" s="19">
        <v>865</v>
      </c>
      <c r="B395" s="19">
        <v>30</v>
      </c>
      <c r="C395" s="19">
        <v>11</v>
      </c>
      <c r="D395" s="20" t="s">
        <v>79</v>
      </c>
      <c r="E395" s="17">
        <v>7738894774</v>
      </c>
    </row>
    <row r="396" spans="1:5" s="4" customFormat="1" x14ac:dyDescent="0.25">
      <c r="A396" s="19">
        <v>865</v>
      </c>
      <c r="B396" s="19">
        <v>30</v>
      </c>
      <c r="C396" s="19">
        <v>11</v>
      </c>
      <c r="D396" s="20" t="s">
        <v>79</v>
      </c>
      <c r="E396" s="17">
        <v>22611870459</v>
      </c>
    </row>
    <row r="397" spans="1:5" s="4" customFormat="1" x14ac:dyDescent="0.25">
      <c r="A397" s="19">
        <v>865</v>
      </c>
      <c r="B397" s="19">
        <v>30</v>
      </c>
      <c r="C397" s="19">
        <v>11</v>
      </c>
      <c r="D397" s="20" t="s">
        <v>79</v>
      </c>
      <c r="E397" s="17">
        <v>21224977569</v>
      </c>
    </row>
    <row r="398" spans="1:5" s="4" customFormat="1" x14ac:dyDescent="0.25">
      <c r="A398" s="19">
        <v>865</v>
      </c>
      <c r="B398" s="19">
        <v>30</v>
      </c>
      <c r="C398" s="19">
        <v>11</v>
      </c>
      <c r="D398" s="20" t="s">
        <v>79</v>
      </c>
      <c r="E398" s="17">
        <v>7423689055</v>
      </c>
    </row>
    <row r="399" spans="1:5" s="4" customFormat="1" x14ac:dyDescent="0.25">
      <c r="A399" s="19">
        <v>865</v>
      </c>
      <c r="B399" s="19">
        <v>30</v>
      </c>
      <c r="C399" s="19">
        <v>11</v>
      </c>
      <c r="D399" s="20" t="s">
        <v>79</v>
      </c>
      <c r="E399" s="17">
        <v>11462994703</v>
      </c>
    </row>
    <row r="400" spans="1:5" s="4" customFormat="1" x14ac:dyDescent="0.25">
      <c r="A400" s="19">
        <v>865</v>
      </c>
      <c r="B400" s="19">
        <v>30</v>
      </c>
      <c r="C400" s="19">
        <v>11</v>
      </c>
      <c r="D400" s="20" t="s">
        <v>79</v>
      </c>
      <c r="E400" s="17">
        <v>9135352407</v>
      </c>
    </row>
    <row r="401" spans="1:5" s="4" customFormat="1" x14ac:dyDescent="0.25">
      <c r="A401" s="19">
        <v>865</v>
      </c>
      <c r="B401" s="19">
        <v>30</v>
      </c>
      <c r="C401" s="19">
        <v>11</v>
      </c>
      <c r="D401" s="20" t="s">
        <v>79</v>
      </c>
      <c r="E401" s="17">
        <v>10291875937</v>
      </c>
    </row>
    <row r="402" spans="1:5" s="4" customFormat="1" x14ac:dyDescent="0.25">
      <c r="A402" s="19">
        <v>865</v>
      </c>
      <c r="B402" s="19">
        <v>30</v>
      </c>
      <c r="C402" s="19">
        <v>11</v>
      </c>
      <c r="D402" s="20" t="s">
        <v>79</v>
      </c>
      <c r="E402" s="17">
        <v>7077852363</v>
      </c>
    </row>
    <row r="403" spans="1:5" s="4" customFormat="1" x14ac:dyDescent="0.25">
      <c r="A403" s="19">
        <v>893</v>
      </c>
      <c r="B403" s="19">
        <v>30</v>
      </c>
      <c r="C403" s="19">
        <v>3</v>
      </c>
      <c r="D403" s="20" t="s">
        <v>80</v>
      </c>
      <c r="E403" s="17">
        <v>223687826905</v>
      </c>
    </row>
    <row r="404" spans="1:5" s="4" customFormat="1" x14ac:dyDescent="0.25">
      <c r="A404" s="19">
        <v>893</v>
      </c>
      <c r="B404" s="19">
        <v>30</v>
      </c>
      <c r="C404" s="19">
        <v>11</v>
      </c>
      <c r="D404" s="20" t="s">
        <v>80</v>
      </c>
      <c r="E404" s="17">
        <v>491534369932</v>
      </c>
    </row>
    <row r="405" spans="1:5" s="4" customFormat="1" x14ac:dyDescent="0.25">
      <c r="A405" s="19">
        <v>893</v>
      </c>
      <c r="B405" s="19">
        <v>30</v>
      </c>
      <c r="C405" s="19">
        <v>38</v>
      </c>
      <c r="D405" s="20" t="s">
        <v>80</v>
      </c>
      <c r="E405" s="17">
        <v>471900000</v>
      </c>
    </row>
    <row r="406" spans="1:5" s="4" customFormat="1" x14ac:dyDescent="0.25">
      <c r="A406" s="19">
        <v>893</v>
      </c>
      <c r="B406" s="19">
        <v>30</v>
      </c>
      <c r="C406" s="19">
        <v>78</v>
      </c>
      <c r="D406" s="20" t="s">
        <v>80</v>
      </c>
      <c r="E406" s="17">
        <v>49415572954</v>
      </c>
    </row>
    <row r="407" spans="1:5" s="3" customFormat="1" x14ac:dyDescent="0.25">
      <c r="A407" s="14" t="s">
        <v>13</v>
      </c>
      <c r="B407" s="15"/>
      <c r="C407" s="16">
        <v>4</v>
      </c>
      <c r="D407" s="14" t="s">
        <v>81</v>
      </c>
      <c r="E407" s="18">
        <f>SUM(E408:E410)</f>
        <v>405254992000</v>
      </c>
    </row>
    <row r="408" spans="1:5" s="4" customFormat="1" x14ac:dyDescent="0.25">
      <c r="A408" s="19">
        <v>610</v>
      </c>
      <c r="B408" s="19">
        <v>20</v>
      </c>
      <c r="C408" s="19">
        <v>13</v>
      </c>
      <c r="D408" s="20" t="s">
        <v>82</v>
      </c>
      <c r="E408" s="17">
        <v>308335000000</v>
      </c>
    </row>
    <row r="409" spans="1:5" s="4" customFormat="1" x14ac:dyDescent="0.25">
      <c r="A409" s="19">
        <v>620</v>
      </c>
      <c r="B409" s="19">
        <v>20</v>
      </c>
      <c r="C409" s="19">
        <v>13</v>
      </c>
      <c r="D409" s="20" t="s">
        <v>83</v>
      </c>
      <c r="E409" s="17">
        <v>37499992000</v>
      </c>
    </row>
    <row r="410" spans="1:5" s="4" customFormat="1" x14ac:dyDescent="0.25">
      <c r="A410" s="19">
        <v>630</v>
      </c>
      <c r="B410" s="19">
        <v>20</v>
      </c>
      <c r="C410" s="19">
        <v>402</v>
      </c>
      <c r="D410" s="20" t="s">
        <v>84</v>
      </c>
      <c r="E410" s="17">
        <v>59420000000</v>
      </c>
    </row>
    <row r="411" spans="1:5" s="3" customFormat="1" x14ac:dyDescent="0.25">
      <c r="A411" s="14" t="s">
        <v>13</v>
      </c>
      <c r="B411" s="15"/>
      <c r="C411" s="16">
        <v>5</v>
      </c>
      <c r="D411" s="14" t="s">
        <v>85</v>
      </c>
      <c r="E411" s="18">
        <f>SUM(E412)</f>
        <v>10205615000</v>
      </c>
    </row>
    <row r="412" spans="1:5" s="4" customFormat="1" x14ac:dyDescent="0.25">
      <c r="A412" s="19">
        <v>842</v>
      </c>
      <c r="B412" s="19">
        <v>10</v>
      </c>
      <c r="C412" s="19">
        <v>1</v>
      </c>
      <c r="D412" s="20" t="s">
        <v>69</v>
      </c>
      <c r="E412" s="17">
        <v>10205615000</v>
      </c>
    </row>
    <row r="413" spans="1:5" s="3" customFormat="1" x14ac:dyDescent="0.25">
      <c r="A413" s="14" t="s">
        <v>13</v>
      </c>
      <c r="B413" s="15"/>
      <c r="C413" s="16">
        <v>6</v>
      </c>
      <c r="D413" s="14" t="s">
        <v>86</v>
      </c>
      <c r="E413" s="18">
        <f>SUM(E414:E421)</f>
        <v>624127720706</v>
      </c>
    </row>
    <row r="414" spans="1:5" s="4" customFormat="1" x14ac:dyDescent="0.25">
      <c r="A414" s="19">
        <v>811</v>
      </c>
      <c r="B414" s="19">
        <v>10</v>
      </c>
      <c r="C414" s="19">
        <v>159</v>
      </c>
      <c r="D414" s="20" t="s">
        <v>73</v>
      </c>
      <c r="E414" s="17">
        <v>58267393509</v>
      </c>
    </row>
    <row r="415" spans="1:5" s="4" customFormat="1" x14ac:dyDescent="0.25">
      <c r="A415" s="19">
        <v>861</v>
      </c>
      <c r="B415" s="19">
        <v>10</v>
      </c>
      <c r="C415" s="19">
        <v>159</v>
      </c>
      <c r="D415" s="20" t="s">
        <v>70</v>
      </c>
      <c r="E415" s="17">
        <v>320226704492</v>
      </c>
    </row>
    <row r="416" spans="1:5" s="4" customFormat="1" x14ac:dyDescent="0.25">
      <c r="A416" s="19">
        <v>861</v>
      </c>
      <c r="B416" s="19">
        <v>20</v>
      </c>
      <c r="C416" s="19">
        <v>4</v>
      </c>
      <c r="D416" s="20" t="s">
        <v>70</v>
      </c>
      <c r="E416" s="17">
        <v>41190855344</v>
      </c>
    </row>
    <row r="417" spans="1:5" s="4" customFormat="1" x14ac:dyDescent="0.25">
      <c r="A417" s="19">
        <v>861</v>
      </c>
      <c r="B417" s="19">
        <v>20</v>
      </c>
      <c r="C417" s="19">
        <v>13</v>
      </c>
      <c r="D417" s="20" t="s">
        <v>70</v>
      </c>
      <c r="E417" s="17">
        <v>61502766088</v>
      </c>
    </row>
    <row r="418" spans="1:5" s="4" customFormat="1" x14ac:dyDescent="0.25">
      <c r="A418" s="19">
        <v>861</v>
      </c>
      <c r="B418" s="19">
        <v>20</v>
      </c>
      <c r="C418" s="19">
        <v>401</v>
      </c>
      <c r="D418" s="20" t="s">
        <v>70</v>
      </c>
      <c r="E418" s="17">
        <v>45730478960</v>
      </c>
    </row>
    <row r="419" spans="1:5" s="4" customFormat="1" x14ac:dyDescent="0.25">
      <c r="A419" s="19">
        <v>861</v>
      </c>
      <c r="B419" s="19">
        <v>20</v>
      </c>
      <c r="C419" s="19">
        <v>402</v>
      </c>
      <c r="D419" s="20" t="s">
        <v>70</v>
      </c>
      <c r="E419" s="17">
        <v>0</v>
      </c>
    </row>
    <row r="420" spans="1:5" s="4" customFormat="1" x14ac:dyDescent="0.25">
      <c r="A420" s="19">
        <v>861</v>
      </c>
      <c r="B420" s="19">
        <v>30</v>
      </c>
      <c r="C420" s="19">
        <v>359</v>
      </c>
      <c r="D420" s="20" t="s">
        <v>70</v>
      </c>
      <c r="E420" s="17">
        <v>8296720000</v>
      </c>
    </row>
    <row r="421" spans="1:5" s="4" customFormat="1" x14ac:dyDescent="0.25">
      <c r="A421" s="19">
        <v>861</v>
      </c>
      <c r="B421" s="19">
        <v>30</v>
      </c>
      <c r="C421" s="19">
        <v>509</v>
      </c>
      <c r="D421" s="20" t="s">
        <v>70</v>
      </c>
      <c r="E421" s="17">
        <v>88912802313</v>
      </c>
    </row>
    <row r="422" spans="1:5" s="3" customFormat="1" x14ac:dyDescent="0.25">
      <c r="A422" s="14" t="s">
        <v>11</v>
      </c>
      <c r="B422" s="15"/>
      <c r="C422" s="16">
        <v>3</v>
      </c>
      <c r="D422" s="14" t="s">
        <v>87</v>
      </c>
      <c r="E422" s="18">
        <v>3944870564936</v>
      </c>
    </row>
    <row r="423" spans="1:5" s="3" customFormat="1" x14ac:dyDescent="0.25">
      <c r="A423" s="14" t="s">
        <v>13</v>
      </c>
      <c r="B423" s="15"/>
      <c r="C423" s="16">
        <v>0</v>
      </c>
      <c r="D423" s="14" t="s">
        <v>88</v>
      </c>
      <c r="E423" s="18">
        <f>SUM(E424:E437)</f>
        <v>3944870564936</v>
      </c>
    </row>
    <row r="424" spans="1:5" s="4" customFormat="1" x14ac:dyDescent="0.25">
      <c r="A424" s="19">
        <v>260</v>
      </c>
      <c r="B424" s="19">
        <v>10</v>
      </c>
      <c r="C424" s="19">
        <v>1</v>
      </c>
      <c r="D424" s="20" t="s">
        <v>31</v>
      </c>
      <c r="E424" s="17">
        <v>793361784</v>
      </c>
    </row>
    <row r="425" spans="1:5" s="4" customFormat="1" x14ac:dyDescent="0.25">
      <c r="A425" s="19">
        <v>640</v>
      </c>
      <c r="B425" s="19">
        <v>30</v>
      </c>
      <c r="C425" s="19">
        <v>16</v>
      </c>
      <c r="D425" s="20" t="s">
        <v>89</v>
      </c>
      <c r="E425" s="17">
        <v>620000000000</v>
      </c>
    </row>
    <row r="426" spans="1:5" s="4" customFormat="1" x14ac:dyDescent="0.25">
      <c r="A426" s="19">
        <v>821</v>
      </c>
      <c r="B426" s="19">
        <v>30</v>
      </c>
      <c r="C426" s="19">
        <v>16</v>
      </c>
      <c r="D426" s="20" t="s">
        <v>90</v>
      </c>
      <c r="E426" s="17">
        <v>543309000000</v>
      </c>
    </row>
    <row r="427" spans="1:5" s="4" customFormat="1" x14ac:dyDescent="0.25">
      <c r="A427" s="19">
        <v>822</v>
      </c>
      <c r="B427" s="19">
        <v>30</v>
      </c>
      <c r="C427" s="19">
        <v>17</v>
      </c>
      <c r="D427" s="20" t="s">
        <v>91</v>
      </c>
      <c r="E427" s="17">
        <v>63465003000</v>
      </c>
    </row>
    <row r="428" spans="1:5" s="4" customFormat="1" x14ac:dyDescent="0.25">
      <c r="A428" s="19">
        <v>823</v>
      </c>
      <c r="B428" s="19">
        <v>30</v>
      </c>
      <c r="C428" s="19">
        <v>16</v>
      </c>
      <c r="D428" s="20" t="s">
        <v>92</v>
      </c>
      <c r="E428" s="17">
        <v>140879880600</v>
      </c>
    </row>
    <row r="429" spans="1:5" s="4" customFormat="1" x14ac:dyDescent="0.25">
      <c r="A429" s="19">
        <v>823</v>
      </c>
      <c r="B429" s="19">
        <v>30</v>
      </c>
      <c r="C429" s="19">
        <v>17</v>
      </c>
      <c r="D429" s="20" t="s">
        <v>92</v>
      </c>
      <c r="E429" s="17">
        <v>140879880600</v>
      </c>
    </row>
    <row r="430" spans="1:5" s="4" customFormat="1" x14ac:dyDescent="0.25">
      <c r="A430" s="19">
        <v>823</v>
      </c>
      <c r="B430" s="19">
        <v>30</v>
      </c>
      <c r="C430" s="19">
        <v>18</v>
      </c>
      <c r="D430" s="20" t="s">
        <v>92</v>
      </c>
      <c r="E430" s="17">
        <v>740879821200</v>
      </c>
    </row>
    <row r="431" spans="1:5" s="4" customFormat="1" x14ac:dyDescent="0.25">
      <c r="A431" s="19">
        <v>823</v>
      </c>
      <c r="B431" s="19">
        <v>30</v>
      </c>
      <c r="C431" s="19">
        <v>19</v>
      </c>
      <c r="D431" s="20" t="s">
        <v>92</v>
      </c>
      <c r="E431" s="17">
        <v>140879880600</v>
      </c>
    </row>
    <row r="432" spans="1:5" s="4" customFormat="1" x14ac:dyDescent="0.25">
      <c r="A432" s="19">
        <v>824</v>
      </c>
      <c r="B432" s="19">
        <v>30</v>
      </c>
      <c r="C432" s="19">
        <v>19</v>
      </c>
      <c r="D432" s="20" t="s">
        <v>93</v>
      </c>
      <c r="E432" s="17">
        <v>119666000640</v>
      </c>
    </row>
    <row r="433" spans="1:5" s="4" customFormat="1" x14ac:dyDescent="0.25">
      <c r="A433" s="19">
        <v>825</v>
      </c>
      <c r="B433" s="19">
        <v>10</v>
      </c>
      <c r="C433" s="19">
        <v>1</v>
      </c>
      <c r="D433" s="20" t="s">
        <v>94</v>
      </c>
      <c r="E433" s="17">
        <v>474568940323</v>
      </c>
    </row>
    <row r="434" spans="1:5" s="4" customFormat="1" x14ac:dyDescent="0.25">
      <c r="A434" s="19">
        <v>825</v>
      </c>
      <c r="B434" s="19">
        <v>30</v>
      </c>
      <c r="C434" s="19">
        <v>20</v>
      </c>
      <c r="D434" s="20" t="s">
        <v>94</v>
      </c>
      <c r="E434" s="17">
        <v>145800001020</v>
      </c>
    </row>
    <row r="435" spans="1:5" s="4" customFormat="1" x14ac:dyDescent="0.25">
      <c r="A435" s="19">
        <v>826</v>
      </c>
      <c r="B435" s="19">
        <v>10</v>
      </c>
      <c r="C435" s="19">
        <v>1</v>
      </c>
      <c r="D435" s="20" t="s">
        <v>95</v>
      </c>
      <c r="E435" s="17">
        <v>363002730996</v>
      </c>
    </row>
    <row r="436" spans="1:5" s="4" customFormat="1" x14ac:dyDescent="0.25">
      <c r="A436" s="19">
        <v>826</v>
      </c>
      <c r="B436" s="19">
        <v>30</v>
      </c>
      <c r="C436" s="19">
        <v>21</v>
      </c>
      <c r="D436" s="20" t="s">
        <v>95</v>
      </c>
      <c r="E436" s="17">
        <v>242999983200</v>
      </c>
    </row>
    <row r="437" spans="1:5" s="4" customFormat="1" x14ac:dyDescent="0.25">
      <c r="A437" s="19">
        <v>829</v>
      </c>
      <c r="B437" s="19">
        <v>10</v>
      </c>
      <c r="C437" s="19">
        <v>1</v>
      </c>
      <c r="D437" s="20" t="s">
        <v>96</v>
      </c>
      <c r="E437" s="17">
        <v>207746080973</v>
      </c>
    </row>
    <row r="438" spans="1:5" s="3" customFormat="1" x14ac:dyDescent="0.25">
      <c r="A438" s="14" t="s">
        <v>11</v>
      </c>
      <c r="B438" s="15"/>
      <c r="C438" s="16">
        <v>4</v>
      </c>
      <c r="D438" s="14" t="s">
        <v>97</v>
      </c>
      <c r="E438" s="18">
        <v>1514134279309</v>
      </c>
    </row>
    <row r="439" spans="1:5" s="3" customFormat="1" x14ac:dyDescent="0.25">
      <c r="A439" s="14" t="s">
        <v>13</v>
      </c>
      <c r="B439" s="15"/>
      <c r="C439" s="16">
        <v>1</v>
      </c>
      <c r="D439" s="14" t="s">
        <v>98</v>
      </c>
      <c r="E439" s="18">
        <v>1230797679880</v>
      </c>
    </row>
    <row r="440" spans="1:5" s="4" customFormat="1" x14ac:dyDescent="0.25">
      <c r="A440" s="19">
        <v>829</v>
      </c>
      <c r="B440" s="19">
        <v>10</v>
      </c>
      <c r="C440" s="19">
        <v>1</v>
      </c>
      <c r="D440" s="20" t="s">
        <v>96</v>
      </c>
      <c r="E440" s="17">
        <v>1230797679880</v>
      </c>
    </row>
    <row r="441" spans="1:5" s="3" customFormat="1" x14ac:dyDescent="0.25">
      <c r="A441" s="14" t="s">
        <v>13</v>
      </c>
      <c r="B441" s="15"/>
      <c r="C441" s="16">
        <v>2</v>
      </c>
      <c r="D441" s="14" t="s">
        <v>99</v>
      </c>
      <c r="E441" s="18">
        <v>269794605600</v>
      </c>
    </row>
    <row r="442" spans="1:5" s="4" customFormat="1" x14ac:dyDescent="0.25">
      <c r="A442" s="19">
        <v>827</v>
      </c>
      <c r="B442" s="19">
        <v>10</v>
      </c>
      <c r="C442" s="19">
        <v>1</v>
      </c>
      <c r="D442" s="20" t="s">
        <v>100</v>
      </c>
      <c r="E442" s="17">
        <v>9216000000</v>
      </c>
    </row>
    <row r="443" spans="1:5" s="4" customFormat="1" x14ac:dyDescent="0.25">
      <c r="A443" s="19">
        <v>828</v>
      </c>
      <c r="B443" s="19">
        <v>10</v>
      </c>
      <c r="C443" s="19">
        <v>1</v>
      </c>
      <c r="D443" s="20" t="s">
        <v>99</v>
      </c>
      <c r="E443" s="17">
        <v>253109953920</v>
      </c>
    </row>
    <row r="444" spans="1:5" s="4" customFormat="1" x14ac:dyDescent="0.25">
      <c r="A444" s="19">
        <v>829</v>
      </c>
      <c r="B444" s="19">
        <v>10</v>
      </c>
      <c r="C444" s="19">
        <v>1</v>
      </c>
      <c r="D444" s="20" t="s">
        <v>96</v>
      </c>
      <c r="E444" s="17">
        <v>214789680</v>
      </c>
    </row>
    <row r="445" spans="1:5" s="4" customFormat="1" x14ac:dyDescent="0.25">
      <c r="A445" s="19">
        <v>846</v>
      </c>
      <c r="B445" s="19">
        <v>10</v>
      </c>
      <c r="C445" s="19">
        <v>1</v>
      </c>
      <c r="D445" s="20" t="s">
        <v>101</v>
      </c>
      <c r="E445" s="17">
        <v>7253862000</v>
      </c>
    </row>
    <row r="446" spans="1:5" s="3" customFormat="1" x14ac:dyDescent="0.25">
      <c r="A446" s="14" t="s">
        <v>13</v>
      </c>
      <c r="B446" s="15"/>
      <c r="C446" s="16">
        <v>3</v>
      </c>
      <c r="D446" s="14" t="s">
        <v>102</v>
      </c>
      <c r="E446" s="18">
        <v>13541993829</v>
      </c>
    </row>
    <row r="447" spans="1:5" s="4" customFormat="1" x14ac:dyDescent="0.25">
      <c r="A447" s="19">
        <v>260</v>
      </c>
      <c r="B447" s="19">
        <v>10</v>
      </c>
      <c r="C447" s="19">
        <v>1</v>
      </c>
      <c r="D447" s="20" t="s">
        <v>31</v>
      </c>
      <c r="E447" s="17">
        <v>4614796635</v>
      </c>
    </row>
    <row r="448" spans="1:5" s="4" customFormat="1" x14ac:dyDescent="0.25">
      <c r="A448" s="19">
        <v>280</v>
      </c>
      <c r="B448" s="19">
        <v>10</v>
      </c>
      <c r="C448" s="19">
        <v>1</v>
      </c>
      <c r="D448" s="20" t="s">
        <v>33</v>
      </c>
      <c r="E448" s="17">
        <v>52200000</v>
      </c>
    </row>
    <row r="449" spans="1:5" s="4" customFormat="1" x14ac:dyDescent="0.25">
      <c r="A449" s="19">
        <v>852</v>
      </c>
      <c r="B449" s="19">
        <v>10</v>
      </c>
      <c r="C449" s="19">
        <v>1</v>
      </c>
      <c r="D449" s="20" t="s">
        <v>47</v>
      </c>
      <c r="E449" s="17">
        <v>8874997194</v>
      </c>
    </row>
    <row r="450" spans="1:5" s="3" customFormat="1" x14ac:dyDescent="0.25">
      <c r="A450" s="14" t="s">
        <v>11</v>
      </c>
      <c r="B450" s="15"/>
      <c r="C450" s="16">
        <v>5</v>
      </c>
      <c r="D450" s="14" t="s">
        <v>103</v>
      </c>
      <c r="E450" s="18">
        <v>14629766168</v>
      </c>
    </row>
    <row r="451" spans="1:5" s="3" customFormat="1" x14ac:dyDescent="0.25">
      <c r="A451" s="14" t="s">
        <v>13</v>
      </c>
      <c r="B451" s="15"/>
      <c r="C451" s="16">
        <v>0</v>
      </c>
      <c r="D451" s="14" t="s">
        <v>104</v>
      </c>
      <c r="E451" s="18">
        <v>14629766168</v>
      </c>
    </row>
    <row r="452" spans="1:5" s="4" customFormat="1" x14ac:dyDescent="0.25">
      <c r="A452" s="19">
        <v>122</v>
      </c>
      <c r="B452" s="19">
        <v>30</v>
      </c>
      <c r="C452" s="19">
        <v>1</v>
      </c>
      <c r="D452" s="20" t="s">
        <v>53</v>
      </c>
      <c r="E452" s="17">
        <v>360000000</v>
      </c>
    </row>
    <row r="453" spans="1:5" s="4" customFormat="1" x14ac:dyDescent="0.25">
      <c r="A453" s="19">
        <v>123</v>
      </c>
      <c r="B453" s="19">
        <v>30</v>
      </c>
      <c r="C453" s="19">
        <v>1</v>
      </c>
      <c r="D453" s="20" t="s">
        <v>18</v>
      </c>
      <c r="E453" s="17">
        <v>821153146</v>
      </c>
    </row>
    <row r="454" spans="1:5" s="4" customFormat="1" x14ac:dyDescent="0.25">
      <c r="A454" s="19">
        <v>125</v>
      </c>
      <c r="B454" s="19">
        <v>30</v>
      </c>
      <c r="C454" s="19">
        <v>1</v>
      </c>
      <c r="D454" s="20" t="s">
        <v>19</v>
      </c>
      <c r="E454" s="17">
        <v>598370423</v>
      </c>
    </row>
    <row r="455" spans="1:5" s="4" customFormat="1" x14ac:dyDescent="0.25">
      <c r="A455" s="19">
        <v>131</v>
      </c>
      <c r="B455" s="19">
        <v>30</v>
      </c>
      <c r="C455" s="19">
        <v>1</v>
      </c>
      <c r="D455" s="20" t="s">
        <v>20</v>
      </c>
      <c r="E455" s="17">
        <v>120000000</v>
      </c>
    </row>
    <row r="456" spans="1:5" s="4" customFormat="1" x14ac:dyDescent="0.25">
      <c r="A456" s="19">
        <v>133</v>
      </c>
      <c r="B456" s="19">
        <v>30</v>
      </c>
      <c r="C456" s="19">
        <v>1</v>
      </c>
      <c r="D456" s="20" t="s">
        <v>21</v>
      </c>
      <c r="E456" s="17">
        <v>866684039</v>
      </c>
    </row>
    <row r="457" spans="1:5" s="4" customFormat="1" x14ac:dyDescent="0.25">
      <c r="A457" s="19">
        <v>137</v>
      </c>
      <c r="B457" s="19">
        <v>30</v>
      </c>
      <c r="C457" s="19">
        <v>1</v>
      </c>
      <c r="D457" s="20" t="s">
        <v>22</v>
      </c>
      <c r="E457" s="17">
        <v>13000000</v>
      </c>
    </row>
    <row r="458" spans="1:5" s="4" customFormat="1" x14ac:dyDescent="0.25">
      <c r="A458" s="19">
        <v>141</v>
      </c>
      <c r="B458" s="19">
        <v>30</v>
      </c>
      <c r="C458" s="19">
        <v>1</v>
      </c>
      <c r="D458" s="20" t="s">
        <v>62</v>
      </c>
      <c r="E458" s="17">
        <v>147313500</v>
      </c>
    </row>
    <row r="459" spans="1:5" s="4" customFormat="1" x14ac:dyDescent="0.25">
      <c r="A459" s="19">
        <v>144</v>
      </c>
      <c r="B459" s="19">
        <v>30</v>
      </c>
      <c r="C459" s="19">
        <v>1</v>
      </c>
      <c r="D459" s="20" t="s">
        <v>23</v>
      </c>
      <c r="E459" s="17">
        <v>1226680541</v>
      </c>
    </row>
    <row r="460" spans="1:5" s="4" customFormat="1" x14ac:dyDescent="0.25">
      <c r="A460" s="19">
        <v>145</v>
      </c>
      <c r="B460" s="19">
        <v>30</v>
      </c>
      <c r="C460" s="19">
        <v>1</v>
      </c>
      <c r="D460" s="20" t="s">
        <v>24</v>
      </c>
      <c r="E460" s="17">
        <v>764546456</v>
      </c>
    </row>
    <row r="461" spans="1:5" s="4" customFormat="1" x14ac:dyDescent="0.25">
      <c r="A461" s="19">
        <v>199</v>
      </c>
      <c r="B461" s="19">
        <v>30</v>
      </c>
      <c r="C461" s="19">
        <v>1</v>
      </c>
      <c r="D461" s="20" t="s">
        <v>25</v>
      </c>
      <c r="E461" s="17">
        <v>465400000</v>
      </c>
    </row>
    <row r="462" spans="1:5" s="4" customFormat="1" x14ac:dyDescent="0.25">
      <c r="A462" s="19">
        <v>210</v>
      </c>
      <c r="B462" s="19">
        <v>30</v>
      </c>
      <c r="C462" s="19">
        <v>1</v>
      </c>
      <c r="D462" s="20" t="s">
        <v>26</v>
      </c>
      <c r="E462" s="17">
        <v>58245000</v>
      </c>
    </row>
    <row r="463" spans="1:5" s="4" customFormat="1" x14ac:dyDescent="0.25">
      <c r="A463" s="19">
        <v>210</v>
      </c>
      <c r="B463" s="19">
        <v>30</v>
      </c>
      <c r="C463" s="19">
        <v>54</v>
      </c>
      <c r="D463" s="20" t="s">
        <v>26</v>
      </c>
      <c r="E463" s="17">
        <v>20000000</v>
      </c>
    </row>
    <row r="464" spans="1:5" s="4" customFormat="1" x14ac:dyDescent="0.25">
      <c r="A464" s="19">
        <v>220</v>
      </c>
      <c r="B464" s="19">
        <v>30</v>
      </c>
      <c r="C464" s="19">
        <v>1</v>
      </c>
      <c r="D464" s="20" t="s">
        <v>27</v>
      </c>
      <c r="E464" s="17">
        <v>27200000</v>
      </c>
    </row>
    <row r="465" spans="1:5" s="4" customFormat="1" x14ac:dyDescent="0.25">
      <c r="A465" s="19">
        <v>230</v>
      </c>
      <c r="B465" s="19">
        <v>30</v>
      </c>
      <c r="C465" s="19">
        <v>1</v>
      </c>
      <c r="D465" s="20" t="s">
        <v>28</v>
      </c>
      <c r="E465" s="17">
        <v>249582678</v>
      </c>
    </row>
    <row r="466" spans="1:5" s="4" customFormat="1" x14ac:dyDescent="0.25">
      <c r="A466" s="19">
        <v>230</v>
      </c>
      <c r="B466" s="19">
        <v>30</v>
      </c>
      <c r="C466" s="19">
        <v>54</v>
      </c>
      <c r="D466" s="20" t="s">
        <v>28</v>
      </c>
      <c r="E466" s="17">
        <v>102000000</v>
      </c>
    </row>
    <row r="467" spans="1:5" s="4" customFormat="1" x14ac:dyDescent="0.25">
      <c r="A467" s="19">
        <v>240</v>
      </c>
      <c r="B467" s="19">
        <v>30</v>
      </c>
      <c r="C467" s="19">
        <v>1</v>
      </c>
      <c r="D467" s="20" t="s">
        <v>29</v>
      </c>
      <c r="E467" s="17">
        <v>233936000</v>
      </c>
    </row>
    <row r="468" spans="1:5" s="4" customFormat="1" x14ac:dyDescent="0.25">
      <c r="A468" s="19">
        <v>250</v>
      </c>
      <c r="B468" s="19">
        <v>30</v>
      </c>
      <c r="C468" s="19">
        <v>1</v>
      </c>
      <c r="D468" s="20" t="s">
        <v>30</v>
      </c>
      <c r="E468" s="17">
        <v>327500000</v>
      </c>
    </row>
    <row r="469" spans="1:5" s="4" customFormat="1" x14ac:dyDescent="0.25">
      <c r="A469" s="19">
        <v>260</v>
      </c>
      <c r="B469" s="19">
        <v>30</v>
      </c>
      <c r="C469" s="19">
        <v>1</v>
      </c>
      <c r="D469" s="20" t="s">
        <v>31</v>
      </c>
      <c r="E469" s="17">
        <v>3709592400</v>
      </c>
    </row>
    <row r="470" spans="1:5" s="4" customFormat="1" x14ac:dyDescent="0.25">
      <c r="A470" s="19">
        <v>260</v>
      </c>
      <c r="B470" s="19">
        <v>30</v>
      </c>
      <c r="C470" s="19">
        <v>54</v>
      </c>
      <c r="D470" s="20" t="s">
        <v>31</v>
      </c>
      <c r="E470" s="17">
        <v>0</v>
      </c>
    </row>
    <row r="471" spans="1:5" s="4" customFormat="1" x14ac:dyDescent="0.25">
      <c r="A471" s="19">
        <v>270</v>
      </c>
      <c r="B471" s="19">
        <v>30</v>
      </c>
      <c r="C471" s="19">
        <v>54</v>
      </c>
      <c r="D471" s="20" t="s">
        <v>32</v>
      </c>
      <c r="E471" s="17">
        <v>450000000</v>
      </c>
    </row>
    <row r="472" spans="1:5" s="4" customFormat="1" x14ac:dyDescent="0.25">
      <c r="A472" s="19">
        <v>280</v>
      </c>
      <c r="B472" s="19">
        <v>30</v>
      </c>
      <c r="C472" s="19">
        <v>1</v>
      </c>
      <c r="D472" s="20" t="s">
        <v>33</v>
      </c>
      <c r="E472" s="17">
        <v>32537453</v>
      </c>
    </row>
    <row r="473" spans="1:5" s="4" customFormat="1" x14ac:dyDescent="0.25">
      <c r="A473" s="19">
        <v>290</v>
      </c>
      <c r="B473" s="19">
        <v>30</v>
      </c>
      <c r="C473" s="19">
        <v>1</v>
      </c>
      <c r="D473" s="20" t="s">
        <v>34</v>
      </c>
      <c r="E473" s="17">
        <v>85000000</v>
      </c>
    </row>
    <row r="474" spans="1:5" s="4" customFormat="1" x14ac:dyDescent="0.25">
      <c r="A474" s="19">
        <v>320</v>
      </c>
      <c r="B474" s="19">
        <v>30</v>
      </c>
      <c r="C474" s="19">
        <v>1</v>
      </c>
      <c r="D474" s="20" t="s">
        <v>35</v>
      </c>
      <c r="E474" s="17">
        <v>140000000</v>
      </c>
    </row>
    <row r="475" spans="1:5" s="4" customFormat="1" x14ac:dyDescent="0.25">
      <c r="A475" s="19">
        <v>330</v>
      </c>
      <c r="B475" s="19">
        <v>30</v>
      </c>
      <c r="C475" s="19">
        <v>1</v>
      </c>
      <c r="D475" s="20" t="s">
        <v>36</v>
      </c>
      <c r="E475" s="17">
        <v>1406750</v>
      </c>
    </row>
    <row r="476" spans="1:5" s="4" customFormat="1" x14ac:dyDescent="0.25">
      <c r="A476" s="19">
        <v>340</v>
      </c>
      <c r="B476" s="19">
        <v>30</v>
      </c>
      <c r="C476" s="19">
        <v>1</v>
      </c>
      <c r="D476" s="20" t="s">
        <v>37</v>
      </c>
      <c r="E476" s="17">
        <v>80000000</v>
      </c>
    </row>
    <row r="477" spans="1:5" s="4" customFormat="1" x14ac:dyDescent="0.25">
      <c r="A477" s="19">
        <v>350</v>
      </c>
      <c r="B477" s="19">
        <v>30</v>
      </c>
      <c r="C477" s="19">
        <v>1</v>
      </c>
      <c r="D477" s="20" t="s">
        <v>38</v>
      </c>
      <c r="E477" s="17">
        <v>4075900</v>
      </c>
    </row>
    <row r="478" spans="1:5" s="4" customFormat="1" x14ac:dyDescent="0.25">
      <c r="A478" s="19">
        <v>360</v>
      </c>
      <c r="B478" s="19">
        <v>30</v>
      </c>
      <c r="C478" s="19">
        <v>1</v>
      </c>
      <c r="D478" s="20" t="s">
        <v>39</v>
      </c>
      <c r="E478" s="17">
        <v>54540000</v>
      </c>
    </row>
    <row r="479" spans="1:5" s="4" customFormat="1" x14ac:dyDescent="0.25">
      <c r="A479" s="19">
        <v>360</v>
      </c>
      <c r="B479" s="19">
        <v>30</v>
      </c>
      <c r="C479" s="19">
        <v>54</v>
      </c>
      <c r="D479" s="20" t="s">
        <v>39</v>
      </c>
      <c r="E479" s="17">
        <v>18000000</v>
      </c>
    </row>
    <row r="480" spans="1:5" s="4" customFormat="1" x14ac:dyDescent="0.25">
      <c r="A480" s="19">
        <v>390</v>
      </c>
      <c r="B480" s="19">
        <v>30</v>
      </c>
      <c r="C480" s="19">
        <v>1</v>
      </c>
      <c r="D480" s="20" t="s">
        <v>40</v>
      </c>
      <c r="E480" s="17">
        <v>2190000</v>
      </c>
    </row>
    <row r="481" spans="1:5" s="4" customFormat="1" x14ac:dyDescent="0.25">
      <c r="A481" s="19">
        <v>530</v>
      </c>
      <c r="B481" s="19">
        <v>30</v>
      </c>
      <c r="C481" s="19">
        <v>1</v>
      </c>
      <c r="D481" s="20" t="s">
        <v>41</v>
      </c>
      <c r="E481" s="17">
        <v>427512290</v>
      </c>
    </row>
    <row r="482" spans="1:5" s="4" customFormat="1" x14ac:dyDescent="0.25">
      <c r="A482" s="19">
        <v>540</v>
      </c>
      <c r="B482" s="19">
        <v>30</v>
      </c>
      <c r="C482" s="19">
        <v>1</v>
      </c>
      <c r="D482" s="20" t="s">
        <v>42</v>
      </c>
      <c r="E482" s="17">
        <v>64089645</v>
      </c>
    </row>
    <row r="483" spans="1:5" s="4" customFormat="1" x14ac:dyDescent="0.25">
      <c r="A483" s="19">
        <v>540</v>
      </c>
      <c r="B483" s="19">
        <v>30</v>
      </c>
      <c r="C483" s="19">
        <v>54</v>
      </c>
      <c r="D483" s="20" t="s">
        <v>42</v>
      </c>
      <c r="E483" s="17">
        <v>1084346777</v>
      </c>
    </row>
    <row r="484" spans="1:5" s="4" customFormat="1" x14ac:dyDescent="0.25">
      <c r="A484" s="19">
        <v>570</v>
      </c>
      <c r="B484" s="19">
        <v>30</v>
      </c>
      <c r="C484" s="19">
        <v>1</v>
      </c>
      <c r="D484" s="20" t="s">
        <v>43</v>
      </c>
      <c r="E484" s="17">
        <v>82385100</v>
      </c>
    </row>
    <row r="485" spans="1:5" s="4" customFormat="1" x14ac:dyDescent="0.25">
      <c r="A485" s="19">
        <v>590</v>
      </c>
      <c r="B485" s="19">
        <v>30</v>
      </c>
      <c r="C485" s="19">
        <v>1</v>
      </c>
      <c r="D485" s="20" t="s">
        <v>44</v>
      </c>
      <c r="E485" s="17">
        <v>25000000</v>
      </c>
    </row>
    <row r="486" spans="1:5" s="4" customFormat="1" x14ac:dyDescent="0.25">
      <c r="A486" s="19">
        <v>845</v>
      </c>
      <c r="B486" s="19">
        <v>30</v>
      </c>
      <c r="C486" s="19">
        <v>1</v>
      </c>
      <c r="D486" s="20" t="s">
        <v>56</v>
      </c>
      <c r="E486" s="17">
        <v>20000000</v>
      </c>
    </row>
    <row r="487" spans="1:5" s="4" customFormat="1" x14ac:dyDescent="0.25">
      <c r="A487" s="19">
        <v>852</v>
      </c>
      <c r="B487" s="19">
        <v>30</v>
      </c>
      <c r="C487" s="19">
        <v>1</v>
      </c>
      <c r="D487" s="20" t="s">
        <v>47</v>
      </c>
      <c r="E487" s="17">
        <v>250000000</v>
      </c>
    </row>
    <row r="488" spans="1:5" s="4" customFormat="1" x14ac:dyDescent="0.25">
      <c r="A488" s="19">
        <v>852</v>
      </c>
      <c r="B488" s="19">
        <v>30</v>
      </c>
      <c r="C488" s="19">
        <v>54</v>
      </c>
      <c r="D488" s="20" t="s">
        <v>47</v>
      </c>
      <c r="E488" s="17">
        <v>1100000000</v>
      </c>
    </row>
    <row r="489" spans="1:5" s="4" customFormat="1" x14ac:dyDescent="0.25">
      <c r="A489" s="19">
        <v>853</v>
      </c>
      <c r="B489" s="19">
        <v>30</v>
      </c>
      <c r="C489" s="19">
        <v>1</v>
      </c>
      <c r="D489" s="20" t="s">
        <v>48</v>
      </c>
      <c r="E489" s="17">
        <v>597478070</v>
      </c>
    </row>
    <row r="490" spans="1:5" s="3" customFormat="1" x14ac:dyDescent="0.25">
      <c r="A490" s="14" t="s">
        <v>11</v>
      </c>
      <c r="B490" s="15"/>
      <c r="C490" s="16">
        <v>6</v>
      </c>
      <c r="D490" s="14" t="s">
        <v>105</v>
      </c>
      <c r="E490" s="18">
        <v>1612123726</v>
      </c>
    </row>
    <row r="491" spans="1:5" s="3" customFormat="1" x14ac:dyDescent="0.25">
      <c r="A491" s="14" t="s">
        <v>13</v>
      </c>
      <c r="B491" s="15"/>
      <c r="C491" s="16">
        <v>0</v>
      </c>
      <c r="D491" s="14" t="s">
        <v>106</v>
      </c>
      <c r="E491" s="18">
        <v>1612123726</v>
      </c>
    </row>
    <row r="492" spans="1:5" s="4" customFormat="1" x14ac:dyDescent="0.25">
      <c r="A492" s="19">
        <v>122</v>
      </c>
      <c r="B492" s="19">
        <v>30</v>
      </c>
      <c r="C492" s="19">
        <v>1</v>
      </c>
      <c r="D492" s="20" t="s">
        <v>53</v>
      </c>
      <c r="E492" s="17">
        <v>84000000</v>
      </c>
    </row>
    <row r="493" spans="1:5" s="4" customFormat="1" x14ac:dyDescent="0.25">
      <c r="A493" s="19">
        <v>123</v>
      </c>
      <c r="B493" s="19">
        <v>30</v>
      </c>
      <c r="C493" s="19">
        <v>1</v>
      </c>
      <c r="D493" s="20" t="s">
        <v>18</v>
      </c>
      <c r="E493" s="17">
        <v>137788470</v>
      </c>
    </row>
    <row r="494" spans="1:5" s="4" customFormat="1" x14ac:dyDescent="0.25">
      <c r="A494" s="19">
        <v>125</v>
      </c>
      <c r="B494" s="19">
        <v>30</v>
      </c>
      <c r="C494" s="19">
        <v>1</v>
      </c>
      <c r="D494" s="20" t="s">
        <v>19</v>
      </c>
      <c r="E494" s="17">
        <v>102745340</v>
      </c>
    </row>
    <row r="495" spans="1:5" s="4" customFormat="1" x14ac:dyDescent="0.25">
      <c r="A495" s="19">
        <v>131</v>
      </c>
      <c r="B495" s="19">
        <v>30</v>
      </c>
      <c r="C495" s="19">
        <v>1</v>
      </c>
      <c r="D495" s="20" t="s">
        <v>20</v>
      </c>
      <c r="E495" s="17">
        <v>30000000</v>
      </c>
    </row>
    <row r="496" spans="1:5" s="4" customFormat="1" x14ac:dyDescent="0.25">
      <c r="A496" s="19">
        <v>133</v>
      </c>
      <c r="B496" s="19">
        <v>30</v>
      </c>
      <c r="C496" s="19">
        <v>1</v>
      </c>
      <c r="D496" s="20" t="s">
        <v>21</v>
      </c>
      <c r="E496" s="17">
        <v>172570710</v>
      </c>
    </row>
    <row r="497" spans="1:5" s="4" customFormat="1" x14ac:dyDescent="0.25">
      <c r="A497" s="19">
        <v>144</v>
      </c>
      <c r="B497" s="19">
        <v>30</v>
      </c>
      <c r="C497" s="19">
        <v>1</v>
      </c>
      <c r="D497" s="20" t="s">
        <v>23</v>
      </c>
      <c r="E497" s="17">
        <v>84619206</v>
      </c>
    </row>
    <row r="498" spans="1:5" s="4" customFormat="1" x14ac:dyDescent="0.25">
      <c r="A498" s="19">
        <v>199</v>
      </c>
      <c r="B498" s="19">
        <v>30</v>
      </c>
      <c r="C498" s="19">
        <v>1</v>
      </c>
      <c r="D498" s="20" t="s">
        <v>25</v>
      </c>
      <c r="E498" s="17">
        <v>46800000</v>
      </c>
    </row>
    <row r="499" spans="1:5" s="4" customFormat="1" x14ac:dyDescent="0.25">
      <c r="A499" s="19">
        <v>210</v>
      </c>
      <c r="B499" s="19">
        <v>30</v>
      </c>
      <c r="C499" s="19">
        <v>1</v>
      </c>
      <c r="D499" s="20" t="s">
        <v>26</v>
      </c>
      <c r="E499" s="17">
        <v>24000000</v>
      </c>
    </row>
    <row r="500" spans="1:5" s="4" customFormat="1" x14ac:dyDescent="0.25">
      <c r="A500" s="19">
        <v>220</v>
      </c>
      <c r="B500" s="19">
        <v>30</v>
      </c>
      <c r="C500" s="19">
        <v>1</v>
      </c>
      <c r="D500" s="20" t="s">
        <v>27</v>
      </c>
      <c r="E500" s="17">
        <v>1500000</v>
      </c>
    </row>
    <row r="501" spans="1:5" s="4" customFormat="1" x14ac:dyDescent="0.25">
      <c r="A501" s="19">
        <v>230</v>
      </c>
      <c r="B501" s="19">
        <v>30</v>
      </c>
      <c r="C501" s="19">
        <v>1</v>
      </c>
      <c r="D501" s="20" t="s">
        <v>28</v>
      </c>
      <c r="E501" s="17">
        <v>100000000</v>
      </c>
    </row>
    <row r="502" spans="1:5" s="4" customFormat="1" x14ac:dyDescent="0.25">
      <c r="A502" s="19">
        <v>240</v>
      </c>
      <c r="B502" s="19">
        <v>30</v>
      </c>
      <c r="C502" s="19">
        <v>1</v>
      </c>
      <c r="D502" s="20" t="s">
        <v>29</v>
      </c>
      <c r="E502" s="17">
        <v>47000000</v>
      </c>
    </row>
    <row r="503" spans="1:5" s="4" customFormat="1" x14ac:dyDescent="0.25">
      <c r="A503" s="19">
        <v>250</v>
      </c>
      <c r="B503" s="19">
        <v>30</v>
      </c>
      <c r="C503" s="19">
        <v>1</v>
      </c>
      <c r="D503" s="20" t="s">
        <v>30</v>
      </c>
      <c r="E503" s="17">
        <v>202699200</v>
      </c>
    </row>
    <row r="504" spans="1:5" s="4" customFormat="1" x14ac:dyDescent="0.25">
      <c r="A504" s="19">
        <v>260</v>
      </c>
      <c r="B504" s="19">
        <v>30</v>
      </c>
      <c r="C504" s="19">
        <v>1</v>
      </c>
      <c r="D504" s="20" t="s">
        <v>31</v>
      </c>
      <c r="E504" s="17">
        <v>180980000</v>
      </c>
    </row>
    <row r="505" spans="1:5" s="4" customFormat="1" x14ac:dyDescent="0.25">
      <c r="A505" s="19">
        <v>270</v>
      </c>
      <c r="B505" s="19">
        <v>30</v>
      </c>
      <c r="C505" s="19">
        <v>1</v>
      </c>
      <c r="D505" s="20" t="s">
        <v>32</v>
      </c>
      <c r="E505" s="17">
        <v>216000000</v>
      </c>
    </row>
    <row r="506" spans="1:5" s="4" customFormat="1" x14ac:dyDescent="0.25">
      <c r="A506" s="19">
        <v>280</v>
      </c>
      <c r="B506" s="19">
        <v>30</v>
      </c>
      <c r="C506" s="19">
        <v>1</v>
      </c>
      <c r="D506" s="20" t="s">
        <v>33</v>
      </c>
      <c r="E506" s="17">
        <v>10000000</v>
      </c>
    </row>
    <row r="507" spans="1:5" s="4" customFormat="1" x14ac:dyDescent="0.25">
      <c r="A507" s="19">
        <v>290</v>
      </c>
      <c r="B507" s="19">
        <v>30</v>
      </c>
      <c r="C507" s="19">
        <v>1</v>
      </c>
      <c r="D507" s="20" t="s">
        <v>34</v>
      </c>
      <c r="E507" s="17">
        <v>57235750</v>
      </c>
    </row>
    <row r="508" spans="1:5" s="4" customFormat="1" x14ac:dyDescent="0.25">
      <c r="A508" s="19">
        <v>330</v>
      </c>
      <c r="B508" s="19">
        <v>30</v>
      </c>
      <c r="C508" s="19">
        <v>1</v>
      </c>
      <c r="D508" s="20" t="s">
        <v>36</v>
      </c>
      <c r="E508" s="17">
        <v>5707145</v>
      </c>
    </row>
    <row r="509" spans="1:5" s="4" customFormat="1" x14ac:dyDescent="0.25">
      <c r="A509" s="19">
        <v>340</v>
      </c>
      <c r="B509" s="19">
        <v>30</v>
      </c>
      <c r="C509" s="19">
        <v>1</v>
      </c>
      <c r="D509" s="20" t="s">
        <v>37</v>
      </c>
      <c r="E509" s="17">
        <v>19377905</v>
      </c>
    </row>
    <row r="510" spans="1:5" s="4" customFormat="1" x14ac:dyDescent="0.25">
      <c r="A510" s="19">
        <v>530</v>
      </c>
      <c r="B510" s="19">
        <v>30</v>
      </c>
      <c r="C510" s="19">
        <v>1</v>
      </c>
      <c r="D510" s="20" t="s">
        <v>41</v>
      </c>
      <c r="E510" s="17">
        <v>750</v>
      </c>
    </row>
    <row r="511" spans="1:5" s="4" customFormat="1" x14ac:dyDescent="0.25">
      <c r="A511" s="19">
        <v>540</v>
      </c>
      <c r="B511" s="19">
        <v>30</v>
      </c>
      <c r="C511" s="19">
        <v>1</v>
      </c>
      <c r="D511" s="20" t="s">
        <v>42</v>
      </c>
      <c r="E511" s="17">
        <v>35600000</v>
      </c>
    </row>
    <row r="512" spans="1:5" s="4" customFormat="1" x14ac:dyDescent="0.25">
      <c r="A512" s="19">
        <v>570</v>
      </c>
      <c r="B512" s="19">
        <v>30</v>
      </c>
      <c r="C512" s="19">
        <v>1</v>
      </c>
      <c r="D512" s="20" t="s">
        <v>43</v>
      </c>
      <c r="E512" s="17">
        <v>12750000</v>
      </c>
    </row>
    <row r="513" spans="1:5" s="4" customFormat="1" x14ac:dyDescent="0.25">
      <c r="A513" s="19">
        <v>852</v>
      </c>
      <c r="B513" s="19">
        <v>30</v>
      </c>
      <c r="C513" s="19">
        <v>1</v>
      </c>
      <c r="D513" s="20" t="s">
        <v>47</v>
      </c>
      <c r="E513" s="17">
        <v>40000000</v>
      </c>
    </row>
    <row r="514" spans="1:5" s="3" customFormat="1" x14ac:dyDescent="0.25">
      <c r="A514" s="14" t="s">
        <v>9</v>
      </c>
      <c r="B514" s="15"/>
      <c r="C514" s="16">
        <v>3</v>
      </c>
      <c r="D514" s="14" t="s">
        <v>107</v>
      </c>
      <c r="E514" s="18">
        <v>166981829277</v>
      </c>
    </row>
    <row r="515" spans="1:5" s="3" customFormat="1" x14ac:dyDescent="0.25">
      <c r="A515" s="14" t="s">
        <v>11</v>
      </c>
      <c r="B515" s="15"/>
      <c r="C515" s="16">
        <v>1</v>
      </c>
      <c r="D515" s="14" t="s">
        <v>51</v>
      </c>
      <c r="E515" s="18">
        <v>166981829277</v>
      </c>
    </row>
    <row r="516" spans="1:5" s="3" customFormat="1" x14ac:dyDescent="0.25">
      <c r="A516" s="14" t="s">
        <v>14</v>
      </c>
      <c r="B516" s="15"/>
      <c r="C516" s="16">
        <v>6</v>
      </c>
      <c r="D516" s="14" t="s">
        <v>108</v>
      </c>
      <c r="E516" s="18">
        <v>9849999984</v>
      </c>
    </row>
    <row r="517" spans="1:5" s="4" customFormat="1" x14ac:dyDescent="0.25">
      <c r="A517" s="19">
        <v>123</v>
      </c>
      <c r="B517" s="19">
        <v>30</v>
      </c>
      <c r="C517" s="19">
        <v>302</v>
      </c>
      <c r="D517" s="20" t="s">
        <v>18</v>
      </c>
      <c r="E517" s="17">
        <v>500000000</v>
      </c>
    </row>
    <row r="518" spans="1:5" s="4" customFormat="1" x14ac:dyDescent="0.25">
      <c r="A518" s="19">
        <v>125</v>
      </c>
      <c r="B518" s="19">
        <v>30</v>
      </c>
      <c r="C518" s="19">
        <v>302</v>
      </c>
      <c r="D518" s="20" t="s">
        <v>19</v>
      </c>
      <c r="E518" s="17">
        <v>689999984</v>
      </c>
    </row>
    <row r="519" spans="1:5" s="4" customFormat="1" x14ac:dyDescent="0.25">
      <c r="A519" s="19">
        <v>137</v>
      </c>
      <c r="B519" s="19">
        <v>30</v>
      </c>
      <c r="C519" s="19">
        <v>302</v>
      </c>
      <c r="D519" s="20" t="s">
        <v>22</v>
      </c>
      <c r="E519" s="17">
        <v>110000000</v>
      </c>
    </row>
    <row r="520" spans="1:5" s="4" customFormat="1" x14ac:dyDescent="0.25">
      <c r="A520" s="19">
        <v>141</v>
      </c>
      <c r="B520" s="19">
        <v>30</v>
      </c>
      <c r="C520" s="19">
        <v>302</v>
      </c>
      <c r="D520" s="20" t="s">
        <v>62</v>
      </c>
      <c r="E520" s="17">
        <v>110000000</v>
      </c>
    </row>
    <row r="521" spans="1:5" s="4" customFormat="1" x14ac:dyDescent="0.25">
      <c r="A521" s="19">
        <v>144</v>
      </c>
      <c r="B521" s="19">
        <v>30</v>
      </c>
      <c r="C521" s="19">
        <v>302</v>
      </c>
      <c r="D521" s="20" t="s">
        <v>23</v>
      </c>
      <c r="E521" s="17">
        <v>770000000</v>
      </c>
    </row>
    <row r="522" spans="1:5" s="4" customFormat="1" x14ac:dyDescent="0.25">
      <c r="A522" s="19">
        <v>145</v>
      </c>
      <c r="B522" s="19">
        <v>30</v>
      </c>
      <c r="C522" s="19">
        <v>302</v>
      </c>
      <c r="D522" s="20" t="s">
        <v>24</v>
      </c>
      <c r="E522" s="17">
        <v>2000000000</v>
      </c>
    </row>
    <row r="523" spans="1:5" s="4" customFormat="1" x14ac:dyDescent="0.25">
      <c r="A523" s="19">
        <v>230</v>
      </c>
      <c r="B523" s="19">
        <v>30</v>
      </c>
      <c r="C523" s="19">
        <v>302</v>
      </c>
      <c r="D523" s="20" t="s">
        <v>28</v>
      </c>
      <c r="E523" s="17">
        <v>150000000</v>
      </c>
    </row>
    <row r="524" spans="1:5" s="4" customFormat="1" x14ac:dyDescent="0.25">
      <c r="A524" s="19">
        <v>240</v>
      </c>
      <c r="B524" s="19">
        <v>30</v>
      </c>
      <c r="C524" s="19">
        <v>302</v>
      </c>
      <c r="D524" s="20" t="s">
        <v>29</v>
      </c>
      <c r="E524" s="17">
        <v>30000000</v>
      </c>
    </row>
    <row r="525" spans="1:5" s="4" customFormat="1" x14ac:dyDescent="0.25">
      <c r="A525" s="19">
        <v>260</v>
      </c>
      <c r="B525" s="19">
        <v>30</v>
      </c>
      <c r="C525" s="19">
        <v>302</v>
      </c>
      <c r="D525" s="20" t="s">
        <v>31</v>
      </c>
      <c r="E525" s="17">
        <v>1500000000</v>
      </c>
    </row>
    <row r="526" spans="1:5" s="4" customFormat="1" x14ac:dyDescent="0.25">
      <c r="A526" s="19">
        <v>280</v>
      </c>
      <c r="B526" s="19">
        <v>30</v>
      </c>
      <c r="C526" s="19">
        <v>302</v>
      </c>
      <c r="D526" s="20" t="s">
        <v>33</v>
      </c>
      <c r="E526" s="17">
        <v>100000000</v>
      </c>
    </row>
    <row r="527" spans="1:5" s="4" customFormat="1" x14ac:dyDescent="0.25">
      <c r="A527" s="19">
        <v>290</v>
      </c>
      <c r="B527" s="19">
        <v>30</v>
      </c>
      <c r="C527" s="19">
        <v>302</v>
      </c>
      <c r="D527" s="20" t="s">
        <v>34</v>
      </c>
      <c r="E527" s="17">
        <v>250000000</v>
      </c>
    </row>
    <row r="528" spans="1:5" s="4" customFormat="1" x14ac:dyDescent="0.25">
      <c r="A528" s="19">
        <v>330</v>
      </c>
      <c r="B528" s="19">
        <v>30</v>
      </c>
      <c r="C528" s="19">
        <v>302</v>
      </c>
      <c r="D528" s="20" t="s">
        <v>36</v>
      </c>
      <c r="E528" s="17">
        <v>40000000</v>
      </c>
    </row>
    <row r="529" spans="1:5" s="4" customFormat="1" x14ac:dyDescent="0.25">
      <c r="A529" s="19">
        <v>340</v>
      </c>
      <c r="B529" s="19">
        <v>30</v>
      </c>
      <c r="C529" s="19">
        <v>302</v>
      </c>
      <c r="D529" s="20" t="s">
        <v>37</v>
      </c>
      <c r="E529" s="17">
        <v>40000000</v>
      </c>
    </row>
    <row r="530" spans="1:5" s="4" customFormat="1" x14ac:dyDescent="0.25">
      <c r="A530" s="19">
        <v>530</v>
      </c>
      <c r="B530" s="19">
        <v>30</v>
      </c>
      <c r="C530" s="19">
        <v>302</v>
      </c>
      <c r="D530" s="20" t="s">
        <v>41</v>
      </c>
      <c r="E530" s="17">
        <v>200000000</v>
      </c>
    </row>
    <row r="531" spans="1:5" s="4" customFormat="1" x14ac:dyDescent="0.25">
      <c r="A531" s="19">
        <v>540</v>
      </c>
      <c r="B531" s="19">
        <v>30</v>
      </c>
      <c r="C531" s="19">
        <v>302</v>
      </c>
      <c r="D531" s="20" t="s">
        <v>42</v>
      </c>
      <c r="E531" s="17">
        <v>2800000000</v>
      </c>
    </row>
    <row r="532" spans="1:5" s="4" customFormat="1" x14ac:dyDescent="0.25">
      <c r="A532" s="19">
        <v>570</v>
      </c>
      <c r="B532" s="19">
        <v>30</v>
      </c>
      <c r="C532" s="19">
        <v>302</v>
      </c>
      <c r="D532" s="20" t="s">
        <v>43</v>
      </c>
      <c r="E532" s="17">
        <v>560000000</v>
      </c>
    </row>
    <row r="533" spans="1:5" s="3" customFormat="1" x14ac:dyDescent="0.25">
      <c r="A533" s="14" t="s">
        <v>14</v>
      </c>
      <c r="B533" s="15"/>
      <c r="C533" s="16">
        <v>7</v>
      </c>
      <c r="D533" s="14" t="s">
        <v>109</v>
      </c>
      <c r="E533" s="18">
        <v>3730350000</v>
      </c>
    </row>
    <row r="534" spans="1:5" s="4" customFormat="1" x14ac:dyDescent="0.25">
      <c r="A534" s="19">
        <v>123</v>
      </c>
      <c r="B534" s="19">
        <v>30</v>
      </c>
      <c r="C534" s="19">
        <v>302</v>
      </c>
      <c r="D534" s="20" t="s">
        <v>18</v>
      </c>
      <c r="E534" s="17">
        <v>400000000</v>
      </c>
    </row>
    <row r="535" spans="1:5" s="4" customFormat="1" x14ac:dyDescent="0.25">
      <c r="A535" s="19">
        <v>125</v>
      </c>
      <c r="B535" s="19">
        <v>30</v>
      </c>
      <c r="C535" s="19">
        <v>302</v>
      </c>
      <c r="D535" s="20" t="s">
        <v>19</v>
      </c>
      <c r="E535" s="17">
        <v>350000000</v>
      </c>
    </row>
    <row r="536" spans="1:5" s="4" customFormat="1" x14ac:dyDescent="0.25">
      <c r="A536" s="19">
        <v>137</v>
      </c>
      <c r="B536" s="19">
        <v>30</v>
      </c>
      <c r="C536" s="19">
        <v>302</v>
      </c>
      <c r="D536" s="20" t="s">
        <v>22</v>
      </c>
      <c r="E536" s="17">
        <v>150000000</v>
      </c>
    </row>
    <row r="537" spans="1:5" s="4" customFormat="1" x14ac:dyDescent="0.25">
      <c r="A537" s="19">
        <v>144</v>
      </c>
      <c r="B537" s="19">
        <v>30</v>
      </c>
      <c r="C537" s="19">
        <v>302</v>
      </c>
      <c r="D537" s="20" t="s">
        <v>23</v>
      </c>
      <c r="E537" s="17">
        <v>50000000</v>
      </c>
    </row>
    <row r="538" spans="1:5" s="4" customFormat="1" x14ac:dyDescent="0.25">
      <c r="A538" s="19">
        <v>145</v>
      </c>
      <c r="B538" s="19">
        <v>30</v>
      </c>
      <c r="C538" s="19">
        <v>302</v>
      </c>
      <c r="D538" s="20" t="s">
        <v>24</v>
      </c>
      <c r="E538" s="17">
        <v>100000000</v>
      </c>
    </row>
    <row r="539" spans="1:5" s="4" customFormat="1" x14ac:dyDescent="0.25">
      <c r="A539" s="19">
        <v>230</v>
      </c>
      <c r="B539" s="19">
        <v>30</v>
      </c>
      <c r="C539" s="19">
        <v>302</v>
      </c>
      <c r="D539" s="20" t="s">
        <v>28</v>
      </c>
      <c r="E539" s="17">
        <v>10000000</v>
      </c>
    </row>
    <row r="540" spans="1:5" s="4" customFormat="1" x14ac:dyDescent="0.25">
      <c r="A540" s="19">
        <v>240</v>
      </c>
      <c r="B540" s="19">
        <v>30</v>
      </c>
      <c r="C540" s="19">
        <v>302</v>
      </c>
      <c r="D540" s="20" t="s">
        <v>29</v>
      </c>
      <c r="E540" s="17">
        <v>18000000</v>
      </c>
    </row>
    <row r="541" spans="1:5" s="4" customFormat="1" x14ac:dyDescent="0.25">
      <c r="A541" s="19">
        <v>250</v>
      </c>
      <c r="B541" s="19">
        <v>30</v>
      </c>
      <c r="C541" s="19">
        <v>302</v>
      </c>
      <c r="D541" s="20" t="s">
        <v>30</v>
      </c>
      <c r="E541" s="17">
        <v>105600000</v>
      </c>
    </row>
    <row r="542" spans="1:5" s="4" customFormat="1" x14ac:dyDescent="0.25">
      <c r="A542" s="19">
        <v>260</v>
      </c>
      <c r="B542" s="19">
        <v>30</v>
      </c>
      <c r="C542" s="19">
        <v>302</v>
      </c>
      <c r="D542" s="20" t="s">
        <v>31</v>
      </c>
      <c r="E542" s="17">
        <v>2300000000</v>
      </c>
    </row>
    <row r="543" spans="1:5" s="4" customFormat="1" x14ac:dyDescent="0.25">
      <c r="A543" s="19">
        <v>290</v>
      </c>
      <c r="B543" s="19">
        <v>30</v>
      </c>
      <c r="C543" s="19">
        <v>302</v>
      </c>
      <c r="D543" s="20" t="s">
        <v>34</v>
      </c>
      <c r="E543" s="17">
        <v>31750000</v>
      </c>
    </row>
    <row r="544" spans="1:5" s="4" customFormat="1" x14ac:dyDescent="0.25">
      <c r="A544" s="19">
        <v>330</v>
      </c>
      <c r="B544" s="19">
        <v>30</v>
      </c>
      <c r="C544" s="19">
        <v>302</v>
      </c>
      <c r="D544" s="20" t="s">
        <v>36</v>
      </c>
      <c r="E544" s="17">
        <v>5000000</v>
      </c>
    </row>
    <row r="545" spans="1:5" s="4" customFormat="1" x14ac:dyDescent="0.25">
      <c r="A545" s="19">
        <v>340</v>
      </c>
      <c r="B545" s="19">
        <v>30</v>
      </c>
      <c r="C545" s="19">
        <v>302</v>
      </c>
      <c r="D545" s="20" t="s">
        <v>37</v>
      </c>
      <c r="E545" s="17">
        <v>5000000</v>
      </c>
    </row>
    <row r="546" spans="1:5" s="4" customFormat="1" x14ac:dyDescent="0.25">
      <c r="A546" s="19">
        <v>540</v>
      </c>
      <c r="B546" s="19">
        <v>30</v>
      </c>
      <c r="C546" s="19">
        <v>302</v>
      </c>
      <c r="D546" s="20" t="s">
        <v>42</v>
      </c>
      <c r="E546" s="17">
        <v>100000000</v>
      </c>
    </row>
    <row r="547" spans="1:5" s="4" customFormat="1" x14ac:dyDescent="0.25">
      <c r="A547" s="19">
        <v>570</v>
      </c>
      <c r="B547" s="19">
        <v>30</v>
      </c>
      <c r="C547" s="19">
        <v>302</v>
      </c>
      <c r="D547" s="20" t="s">
        <v>43</v>
      </c>
      <c r="E547" s="17">
        <v>105000000</v>
      </c>
    </row>
    <row r="548" spans="1:5" s="3" customFormat="1" x14ac:dyDescent="0.25">
      <c r="A548" s="14" t="s">
        <v>14</v>
      </c>
      <c r="B548" s="15"/>
      <c r="C548" s="16">
        <v>15</v>
      </c>
      <c r="D548" s="14" t="s">
        <v>110</v>
      </c>
      <c r="E548" s="18">
        <v>21862362360</v>
      </c>
    </row>
    <row r="549" spans="1:5" s="4" customFormat="1" x14ac:dyDescent="0.25">
      <c r="A549" s="19">
        <v>123</v>
      </c>
      <c r="B549" s="19">
        <v>10</v>
      </c>
      <c r="C549" s="19">
        <v>1</v>
      </c>
      <c r="D549" s="20" t="s">
        <v>18</v>
      </c>
      <c r="E549" s="17">
        <v>71400000</v>
      </c>
    </row>
    <row r="550" spans="1:5" s="4" customFormat="1" x14ac:dyDescent="0.25">
      <c r="A550" s="19">
        <v>137</v>
      </c>
      <c r="B550" s="19">
        <v>10</v>
      </c>
      <c r="C550" s="19">
        <v>1</v>
      </c>
      <c r="D550" s="20" t="s">
        <v>22</v>
      </c>
      <c r="E550" s="17">
        <v>66000000</v>
      </c>
    </row>
    <row r="551" spans="1:5" s="4" customFormat="1" x14ac:dyDescent="0.25">
      <c r="A551" s="19">
        <v>145</v>
      </c>
      <c r="B551" s="19">
        <v>10</v>
      </c>
      <c r="C551" s="19">
        <v>1</v>
      </c>
      <c r="D551" s="20" t="s">
        <v>24</v>
      </c>
      <c r="E551" s="17">
        <v>652500004</v>
      </c>
    </row>
    <row r="552" spans="1:5" s="4" customFormat="1" x14ac:dyDescent="0.25">
      <c r="A552" s="19">
        <v>145</v>
      </c>
      <c r="B552" s="19">
        <v>20</v>
      </c>
      <c r="C552" s="19">
        <v>401</v>
      </c>
      <c r="D552" s="20" t="s">
        <v>24</v>
      </c>
      <c r="E552" s="17">
        <v>500000000</v>
      </c>
    </row>
    <row r="553" spans="1:5" s="4" customFormat="1" x14ac:dyDescent="0.25">
      <c r="A553" s="19">
        <v>230</v>
      </c>
      <c r="B553" s="19">
        <v>10</v>
      </c>
      <c r="C553" s="19">
        <v>1</v>
      </c>
      <c r="D553" s="20" t="s">
        <v>28</v>
      </c>
      <c r="E553" s="17">
        <v>300000000</v>
      </c>
    </row>
    <row r="554" spans="1:5" s="4" customFormat="1" x14ac:dyDescent="0.25">
      <c r="A554" s="19">
        <v>230</v>
      </c>
      <c r="B554" s="19">
        <v>20</v>
      </c>
      <c r="C554" s="19">
        <v>401</v>
      </c>
      <c r="D554" s="20" t="s">
        <v>28</v>
      </c>
      <c r="E554" s="17">
        <v>100000000</v>
      </c>
    </row>
    <row r="555" spans="1:5" s="4" customFormat="1" x14ac:dyDescent="0.25">
      <c r="A555" s="19">
        <v>230</v>
      </c>
      <c r="B555" s="19">
        <v>20</v>
      </c>
      <c r="C555" s="19">
        <v>401</v>
      </c>
      <c r="D555" s="20" t="s">
        <v>28</v>
      </c>
      <c r="E555" s="17">
        <v>0</v>
      </c>
    </row>
    <row r="556" spans="1:5" s="4" customFormat="1" x14ac:dyDescent="0.25">
      <c r="A556" s="19">
        <v>260</v>
      </c>
      <c r="B556" s="19">
        <v>10</v>
      </c>
      <c r="C556" s="19">
        <v>1</v>
      </c>
      <c r="D556" s="20" t="s">
        <v>31</v>
      </c>
      <c r="E556" s="17">
        <v>3210100000</v>
      </c>
    </row>
    <row r="557" spans="1:5" s="4" customFormat="1" x14ac:dyDescent="0.25">
      <c r="A557" s="19">
        <v>260</v>
      </c>
      <c r="B557" s="19">
        <v>20</v>
      </c>
      <c r="C557" s="19">
        <v>401</v>
      </c>
      <c r="D557" s="20" t="s">
        <v>31</v>
      </c>
      <c r="E557" s="17">
        <v>9220500000</v>
      </c>
    </row>
    <row r="558" spans="1:5" s="4" customFormat="1" x14ac:dyDescent="0.25">
      <c r="A558" s="19">
        <v>540</v>
      </c>
      <c r="B558" s="19">
        <v>10</v>
      </c>
      <c r="C558" s="19">
        <v>1</v>
      </c>
      <c r="D558" s="20" t="s">
        <v>42</v>
      </c>
      <c r="E558" s="17">
        <v>3715652632</v>
      </c>
    </row>
    <row r="559" spans="1:5" s="4" customFormat="1" x14ac:dyDescent="0.25">
      <c r="A559" s="19">
        <v>540</v>
      </c>
      <c r="B559" s="19">
        <v>20</v>
      </c>
      <c r="C559" s="19">
        <v>401</v>
      </c>
      <c r="D559" s="20" t="s">
        <v>42</v>
      </c>
      <c r="E559" s="17">
        <v>4026209724</v>
      </c>
    </row>
    <row r="560" spans="1:5" s="3" customFormat="1" x14ac:dyDescent="0.25">
      <c r="A560" s="14" t="s">
        <v>14</v>
      </c>
      <c r="B560" s="15"/>
      <c r="C560" s="16">
        <v>24</v>
      </c>
      <c r="D560" s="14" t="s">
        <v>111</v>
      </c>
      <c r="E560" s="18">
        <v>5061801933</v>
      </c>
    </row>
    <row r="561" spans="1:5" s="4" customFormat="1" x14ac:dyDescent="0.25">
      <c r="A561" s="19">
        <v>145</v>
      </c>
      <c r="B561" s="19">
        <v>10</v>
      </c>
      <c r="C561" s="19">
        <v>1</v>
      </c>
      <c r="D561" s="20" t="s">
        <v>24</v>
      </c>
      <c r="E561" s="17">
        <v>50984924</v>
      </c>
    </row>
    <row r="562" spans="1:5" s="4" customFormat="1" x14ac:dyDescent="0.25">
      <c r="A562" s="19">
        <v>145</v>
      </c>
      <c r="B562" s="19">
        <v>30</v>
      </c>
      <c r="C562" s="19">
        <v>401</v>
      </c>
      <c r="D562" s="20" t="s">
        <v>24</v>
      </c>
      <c r="E562" s="17">
        <v>0</v>
      </c>
    </row>
    <row r="563" spans="1:5" s="4" customFormat="1" x14ac:dyDescent="0.25">
      <c r="A563" s="19">
        <v>230</v>
      </c>
      <c r="B563" s="19">
        <v>10</v>
      </c>
      <c r="C563" s="19">
        <v>1</v>
      </c>
      <c r="D563" s="20" t="s">
        <v>28</v>
      </c>
      <c r="E563" s="17">
        <v>8000000</v>
      </c>
    </row>
    <row r="564" spans="1:5" s="4" customFormat="1" x14ac:dyDescent="0.25">
      <c r="A564" s="19">
        <v>230</v>
      </c>
      <c r="B564" s="19">
        <v>30</v>
      </c>
      <c r="C564" s="19">
        <v>401</v>
      </c>
      <c r="D564" s="20" t="s">
        <v>28</v>
      </c>
      <c r="E564" s="17">
        <v>517440300</v>
      </c>
    </row>
    <row r="565" spans="1:5" s="4" customFormat="1" x14ac:dyDescent="0.25">
      <c r="A565" s="19">
        <v>260</v>
      </c>
      <c r="B565" s="19">
        <v>10</v>
      </c>
      <c r="C565" s="19">
        <v>1</v>
      </c>
      <c r="D565" s="20" t="s">
        <v>31</v>
      </c>
      <c r="E565" s="17">
        <v>447690009</v>
      </c>
    </row>
    <row r="566" spans="1:5" s="4" customFormat="1" x14ac:dyDescent="0.25">
      <c r="A566" s="19">
        <v>260</v>
      </c>
      <c r="B566" s="19">
        <v>30</v>
      </c>
      <c r="C566" s="19">
        <v>401</v>
      </c>
      <c r="D566" s="20" t="s">
        <v>31</v>
      </c>
      <c r="E566" s="17">
        <v>3817686700</v>
      </c>
    </row>
    <row r="567" spans="1:5" s="4" customFormat="1" x14ac:dyDescent="0.25">
      <c r="A567" s="19">
        <v>280</v>
      </c>
      <c r="B567" s="19">
        <v>10</v>
      </c>
      <c r="C567" s="19">
        <v>1</v>
      </c>
      <c r="D567" s="20" t="s">
        <v>33</v>
      </c>
      <c r="E567" s="17">
        <v>20000000</v>
      </c>
    </row>
    <row r="568" spans="1:5" s="4" customFormat="1" x14ac:dyDescent="0.25">
      <c r="A568" s="19">
        <v>280</v>
      </c>
      <c r="B568" s="19">
        <v>30</v>
      </c>
      <c r="C568" s="19">
        <v>401</v>
      </c>
      <c r="D568" s="20" t="s">
        <v>33</v>
      </c>
      <c r="E568" s="17">
        <v>200000000</v>
      </c>
    </row>
    <row r="569" spans="1:5" s="3" customFormat="1" x14ac:dyDescent="0.25">
      <c r="A569" s="14" t="s">
        <v>14</v>
      </c>
      <c r="B569" s="15"/>
      <c r="C569" s="16">
        <v>26</v>
      </c>
      <c r="D569" s="14" t="s">
        <v>112</v>
      </c>
      <c r="E569" s="18">
        <v>126477315000</v>
      </c>
    </row>
    <row r="570" spans="1:5" s="4" customFormat="1" x14ac:dyDescent="0.25">
      <c r="A570" s="19">
        <v>123</v>
      </c>
      <c r="B570" s="19">
        <v>30</v>
      </c>
      <c r="C570" s="19">
        <v>76</v>
      </c>
      <c r="D570" s="20" t="s">
        <v>18</v>
      </c>
      <c r="E570" s="17">
        <v>130000000</v>
      </c>
    </row>
    <row r="571" spans="1:5" s="4" customFormat="1" x14ac:dyDescent="0.25">
      <c r="A571" s="19">
        <v>125</v>
      </c>
      <c r="B571" s="19">
        <v>30</v>
      </c>
      <c r="C571" s="19">
        <v>76</v>
      </c>
      <c r="D571" s="20" t="s">
        <v>19</v>
      </c>
      <c r="E571" s="17">
        <v>130000000</v>
      </c>
    </row>
    <row r="572" spans="1:5" s="4" customFormat="1" x14ac:dyDescent="0.25">
      <c r="A572" s="19">
        <v>137</v>
      </c>
      <c r="B572" s="19">
        <v>30</v>
      </c>
      <c r="C572" s="19">
        <v>76</v>
      </c>
      <c r="D572" s="20" t="s">
        <v>22</v>
      </c>
      <c r="E572" s="17">
        <v>165000000</v>
      </c>
    </row>
    <row r="573" spans="1:5" s="4" customFormat="1" x14ac:dyDescent="0.25">
      <c r="A573" s="19">
        <v>145</v>
      </c>
      <c r="B573" s="19">
        <v>30</v>
      </c>
      <c r="C573" s="19">
        <v>76</v>
      </c>
      <c r="D573" s="20" t="s">
        <v>24</v>
      </c>
      <c r="E573" s="17">
        <v>496600000</v>
      </c>
    </row>
    <row r="574" spans="1:5" s="4" customFormat="1" x14ac:dyDescent="0.25">
      <c r="A574" s="19">
        <v>210</v>
      </c>
      <c r="B574" s="19">
        <v>30</v>
      </c>
      <c r="C574" s="19">
        <v>76</v>
      </c>
      <c r="D574" s="20" t="s">
        <v>26</v>
      </c>
      <c r="E574" s="17">
        <v>5000000</v>
      </c>
    </row>
    <row r="575" spans="1:5" s="4" customFormat="1" x14ac:dyDescent="0.25">
      <c r="A575" s="19">
        <v>230</v>
      </c>
      <c r="B575" s="19">
        <v>20</v>
      </c>
      <c r="C575" s="19">
        <v>401</v>
      </c>
      <c r="D575" s="20" t="s">
        <v>28</v>
      </c>
      <c r="E575" s="17">
        <v>81828000</v>
      </c>
    </row>
    <row r="576" spans="1:5" s="4" customFormat="1" x14ac:dyDescent="0.25">
      <c r="A576" s="19">
        <v>230</v>
      </c>
      <c r="B576" s="19">
        <v>30</v>
      </c>
      <c r="C576" s="19">
        <v>76</v>
      </c>
      <c r="D576" s="20" t="s">
        <v>28</v>
      </c>
      <c r="E576" s="17">
        <v>1500000000</v>
      </c>
    </row>
    <row r="577" spans="1:5" s="4" customFormat="1" x14ac:dyDescent="0.25">
      <c r="A577" s="19">
        <v>240</v>
      </c>
      <c r="B577" s="19">
        <v>30</v>
      </c>
      <c r="C577" s="19">
        <v>76</v>
      </c>
      <c r="D577" s="20" t="s">
        <v>29</v>
      </c>
      <c r="E577" s="17">
        <v>80000000</v>
      </c>
    </row>
    <row r="578" spans="1:5" s="4" customFormat="1" x14ac:dyDescent="0.25">
      <c r="A578" s="19">
        <v>250</v>
      </c>
      <c r="B578" s="19">
        <v>30</v>
      </c>
      <c r="C578" s="19">
        <v>76</v>
      </c>
      <c r="D578" s="20" t="s">
        <v>30</v>
      </c>
      <c r="E578" s="17">
        <v>350000000</v>
      </c>
    </row>
    <row r="579" spans="1:5" s="4" customFormat="1" x14ac:dyDescent="0.25">
      <c r="A579" s="19">
        <v>260</v>
      </c>
      <c r="B579" s="19">
        <v>20</v>
      </c>
      <c r="C579" s="19">
        <v>401</v>
      </c>
      <c r="D579" s="20" t="s">
        <v>31</v>
      </c>
      <c r="E579" s="17">
        <v>1839311600</v>
      </c>
    </row>
    <row r="580" spans="1:5" s="4" customFormat="1" x14ac:dyDescent="0.25">
      <c r="A580" s="19">
        <v>260</v>
      </c>
      <c r="B580" s="19">
        <v>30</v>
      </c>
      <c r="C580" s="19">
        <v>76</v>
      </c>
      <c r="D580" s="20" t="s">
        <v>31</v>
      </c>
      <c r="E580" s="17">
        <v>1000000000</v>
      </c>
    </row>
    <row r="581" spans="1:5" s="4" customFormat="1" x14ac:dyDescent="0.25">
      <c r="A581" s="19">
        <v>280</v>
      </c>
      <c r="B581" s="19">
        <v>20</v>
      </c>
      <c r="C581" s="19">
        <v>401</v>
      </c>
      <c r="D581" s="20" t="s">
        <v>33</v>
      </c>
      <c r="E581" s="17">
        <v>100000000</v>
      </c>
    </row>
    <row r="582" spans="1:5" s="4" customFormat="1" x14ac:dyDescent="0.25">
      <c r="A582" s="19">
        <v>280</v>
      </c>
      <c r="B582" s="19">
        <v>30</v>
      </c>
      <c r="C582" s="19">
        <v>76</v>
      </c>
      <c r="D582" s="20" t="s">
        <v>33</v>
      </c>
      <c r="E582" s="17">
        <v>50000000</v>
      </c>
    </row>
    <row r="583" spans="1:5" s="4" customFormat="1" x14ac:dyDescent="0.25">
      <c r="A583" s="19">
        <v>340</v>
      </c>
      <c r="B583" s="19">
        <v>30</v>
      </c>
      <c r="C583" s="19">
        <v>76</v>
      </c>
      <c r="D583" s="20" t="s">
        <v>37</v>
      </c>
      <c r="E583" s="17">
        <v>5000000</v>
      </c>
    </row>
    <row r="584" spans="1:5" s="4" customFormat="1" x14ac:dyDescent="0.25">
      <c r="A584" s="19">
        <v>530</v>
      </c>
      <c r="B584" s="19">
        <v>30</v>
      </c>
      <c r="C584" s="19">
        <v>76</v>
      </c>
      <c r="D584" s="20" t="s">
        <v>41</v>
      </c>
      <c r="E584" s="17">
        <v>20000000</v>
      </c>
    </row>
    <row r="585" spans="1:5" s="4" customFormat="1" x14ac:dyDescent="0.25">
      <c r="A585" s="19">
        <v>540</v>
      </c>
      <c r="B585" s="19">
        <v>20</v>
      </c>
      <c r="C585" s="19">
        <v>401</v>
      </c>
      <c r="D585" s="20" t="s">
        <v>42</v>
      </c>
      <c r="E585" s="17">
        <v>100000000</v>
      </c>
    </row>
    <row r="586" spans="1:5" s="4" customFormat="1" x14ac:dyDescent="0.25">
      <c r="A586" s="19">
        <v>540</v>
      </c>
      <c r="B586" s="19">
        <v>30</v>
      </c>
      <c r="C586" s="19">
        <v>76</v>
      </c>
      <c r="D586" s="20" t="s">
        <v>42</v>
      </c>
      <c r="E586" s="17">
        <v>50000000</v>
      </c>
    </row>
    <row r="587" spans="1:5" s="4" customFormat="1" x14ac:dyDescent="0.25">
      <c r="A587" s="19">
        <v>841</v>
      </c>
      <c r="B587" s="19">
        <v>20</v>
      </c>
      <c r="C587" s="19">
        <v>401</v>
      </c>
      <c r="D587" s="20" t="s">
        <v>45</v>
      </c>
      <c r="E587" s="17">
        <v>34008195400</v>
      </c>
    </row>
    <row r="588" spans="1:5" s="4" customFormat="1" x14ac:dyDescent="0.25">
      <c r="A588" s="19">
        <v>841</v>
      </c>
      <c r="B588" s="19">
        <v>30</v>
      </c>
      <c r="C588" s="19">
        <v>76</v>
      </c>
      <c r="D588" s="20" t="s">
        <v>45</v>
      </c>
      <c r="E588" s="17">
        <v>70911780000</v>
      </c>
    </row>
    <row r="589" spans="1:5" s="4" customFormat="1" x14ac:dyDescent="0.25">
      <c r="A589" s="19">
        <v>852</v>
      </c>
      <c r="B589" s="19">
        <v>20</v>
      </c>
      <c r="C589" s="19">
        <v>401</v>
      </c>
      <c r="D589" s="20" t="s">
        <v>47</v>
      </c>
      <c r="E589" s="17">
        <v>454600000</v>
      </c>
    </row>
    <row r="590" spans="1:5" s="4" customFormat="1" x14ac:dyDescent="0.25">
      <c r="A590" s="19">
        <v>852</v>
      </c>
      <c r="B590" s="19">
        <v>30</v>
      </c>
      <c r="C590" s="19">
        <v>76</v>
      </c>
      <c r="D590" s="20" t="s">
        <v>47</v>
      </c>
      <c r="E590" s="17">
        <v>15000000000</v>
      </c>
    </row>
    <row r="591" spans="1:5" s="3" customFormat="1" x14ac:dyDescent="0.25">
      <c r="A591" s="14" t="s">
        <v>9</v>
      </c>
      <c r="B591" s="15"/>
      <c r="C591" s="16">
        <v>4</v>
      </c>
      <c r="D591" s="14" t="s">
        <v>113</v>
      </c>
      <c r="E591" s="18">
        <v>3492832000000</v>
      </c>
    </row>
    <row r="592" spans="1:5" s="3" customFormat="1" x14ac:dyDescent="0.25">
      <c r="A592" s="14" t="s">
        <v>11</v>
      </c>
      <c r="B592" s="15"/>
      <c r="C592" s="16">
        <v>1</v>
      </c>
      <c r="D592" s="14" t="s">
        <v>114</v>
      </c>
      <c r="E592" s="18">
        <v>3492832000000</v>
      </c>
    </row>
    <row r="593" spans="1:5" s="4" customFormat="1" x14ac:dyDescent="0.25">
      <c r="A593" s="19">
        <v>715</v>
      </c>
      <c r="B593" s="19">
        <v>10</v>
      </c>
      <c r="C593" s="19">
        <v>1</v>
      </c>
      <c r="D593" s="20" t="s">
        <v>115</v>
      </c>
      <c r="E593" s="17">
        <v>436830000000</v>
      </c>
    </row>
    <row r="594" spans="1:5" s="4" customFormat="1" x14ac:dyDescent="0.25">
      <c r="A594" s="19">
        <v>719</v>
      </c>
      <c r="B594" s="19">
        <v>10</v>
      </c>
      <c r="C594" s="19">
        <v>1</v>
      </c>
      <c r="D594" s="20" t="s">
        <v>116</v>
      </c>
      <c r="E594" s="17">
        <v>16231000000</v>
      </c>
    </row>
    <row r="595" spans="1:5" s="4" customFormat="1" x14ac:dyDescent="0.25">
      <c r="A595" s="19">
        <v>721</v>
      </c>
      <c r="B595" s="19">
        <v>10</v>
      </c>
      <c r="C595" s="19">
        <v>1</v>
      </c>
      <c r="D595" s="20" t="s">
        <v>117</v>
      </c>
      <c r="E595" s="17">
        <v>293574000000</v>
      </c>
    </row>
    <row r="596" spans="1:5" s="4" customFormat="1" x14ac:dyDescent="0.25">
      <c r="A596" s="19">
        <v>722</v>
      </c>
      <c r="B596" s="19">
        <v>10</v>
      </c>
      <c r="C596" s="19">
        <v>1</v>
      </c>
      <c r="D596" s="20" t="s">
        <v>118</v>
      </c>
      <c r="E596" s="17">
        <v>26343000000</v>
      </c>
    </row>
    <row r="597" spans="1:5" s="4" customFormat="1" x14ac:dyDescent="0.25">
      <c r="A597" s="19">
        <v>725</v>
      </c>
      <c r="B597" s="19">
        <v>10</v>
      </c>
      <c r="C597" s="19">
        <v>1</v>
      </c>
      <c r="D597" s="20" t="s">
        <v>119</v>
      </c>
      <c r="E597" s="17">
        <v>898353000000</v>
      </c>
    </row>
    <row r="598" spans="1:5" s="4" customFormat="1" x14ac:dyDescent="0.25">
      <c r="A598" s="19">
        <v>735</v>
      </c>
      <c r="B598" s="19">
        <v>20</v>
      </c>
      <c r="C598" s="19">
        <v>13</v>
      </c>
      <c r="D598" s="20" t="s">
        <v>120</v>
      </c>
      <c r="E598" s="17">
        <v>760877000000</v>
      </c>
    </row>
    <row r="599" spans="1:5" s="4" customFormat="1" x14ac:dyDescent="0.25">
      <c r="A599" s="19">
        <v>741</v>
      </c>
      <c r="B599" s="19">
        <v>20</v>
      </c>
      <c r="C599" s="19">
        <v>13</v>
      </c>
      <c r="D599" s="20" t="s">
        <v>121</v>
      </c>
      <c r="E599" s="17">
        <v>675134000000</v>
      </c>
    </row>
    <row r="600" spans="1:5" s="4" customFormat="1" x14ac:dyDescent="0.25">
      <c r="A600" s="19">
        <v>742</v>
      </c>
      <c r="B600" s="19">
        <v>20</v>
      </c>
      <c r="C600" s="19">
        <v>13</v>
      </c>
      <c r="D600" s="20" t="s">
        <v>122</v>
      </c>
      <c r="E600" s="17">
        <v>189112000000</v>
      </c>
    </row>
    <row r="601" spans="1:5" s="4" customFormat="1" x14ac:dyDescent="0.25">
      <c r="A601" s="19">
        <v>745</v>
      </c>
      <c r="B601" s="19">
        <v>20</v>
      </c>
      <c r="C601" s="19">
        <v>13</v>
      </c>
      <c r="D601" s="20" t="s">
        <v>123</v>
      </c>
      <c r="E601" s="17">
        <v>153342000000</v>
      </c>
    </row>
    <row r="602" spans="1:5" s="4" customFormat="1" x14ac:dyDescent="0.25">
      <c r="A602" s="19">
        <v>752</v>
      </c>
      <c r="B602" s="19">
        <v>10</v>
      </c>
      <c r="C602" s="19">
        <v>1</v>
      </c>
      <c r="D602" s="20" t="s">
        <v>124</v>
      </c>
      <c r="E602" s="17">
        <v>43036000000</v>
      </c>
    </row>
    <row r="603" spans="1:5" s="4" customFormat="1" x14ac:dyDescent="0.25">
      <c r="A603" s="2"/>
      <c r="E603" s="6"/>
    </row>
    <row r="604" spans="1:5" s="4" customFormat="1" x14ac:dyDescent="0.25">
      <c r="E604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2017-12-26T12:31:39Z</dcterms:created>
  <dcterms:modified xsi:type="dcterms:W3CDTF">2018-01-25T11:32:35Z</dcterms:modified>
</cp:coreProperties>
</file>