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3" i="1" l="1"/>
  <c r="G4" i="1"/>
  <c r="G5" i="1"/>
</calcChain>
</file>

<file path=xl/sharedStrings.xml><?xml version="1.0" encoding="utf-8"?>
<sst xmlns="http://schemas.openxmlformats.org/spreadsheetml/2006/main" count="94" uniqueCount="55">
  <si>
    <r>
      <rPr>
        <b/>
        <sz val="8"/>
        <rFont val="Helvetica"/>
        <family val="2"/>
      </rPr>
      <t>O.G.</t>
    </r>
  </si>
  <si>
    <r>
      <rPr>
        <b/>
        <sz val="8"/>
        <rFont val="Helvetica"/>
        <family val="2"/>
      </rPr>
      <t>F.F.</t>
    </r>
  </si>
  <si>
    <r>
      <rPr>
        <b/>
        <sz val="8"/>
        <rFont val="Helvetica"/>
        <family val="2"/>
      </rPr>
      <t>PROGRAMADO</t>
    </r>
  </si>
  <si>
    <r>
      <rPr>
        <b/>
        <sz val="10"/>
        <rFont val="Helvetica"/>
        <family val="2"/>
      </rPr>
      <t>Total General: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</si>
  <si>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</si>
  <si>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</si>
  <si>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</si>
  <si>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</si>
  <si>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</si>
  <si>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</si>
  <si>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</si>
  <si>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</si>
  <si>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</si>
  <si>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</si>
  <si>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</si>
  <si>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</si>
  <si>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</si>
  <si>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</si>
  <si>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</si>
  <si>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</si>
  <si>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</si>
  <si>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</si>
  <si>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</si>
  <si>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</si>
  <si>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</si>
  <si>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</si>
  <si>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</si>
  <si>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PAGO DE IMPUESTOS, TASAS, GASTOS JUDICIALES Y OTROS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</si>
  <si>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</si>
  <si>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</si>
  <si>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</si>
  <si>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DESARROLLO SOCIAL EQUITATIVO</t>
    </r>
  </si>
  <si>
    <r>
      <rPr>
        <b/>
        <sz val="10"/>
        <rFont val="Helvetica"/>
        <family val="2"/>
      </rPr>
      <t>Pry./Activid.: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</si>
  <si>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</si>
  <si>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</si>
  <si>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</si>
  <si>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</si>
  <si>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</si>
  <si>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APORTES A ENTIDADES EDUCATIVAS E INSTITUCIONES SIN FINES DE LUCRO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</si>
  <si>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</si>
  <si>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SERVICIOS SOCIALES DE CALIDAD</t>
    </r>
  </si>
  <si>
    <r>
      <rPr>
        <b/>
        <sz val="10"/>
        <rFont val="Helvetica"/>
        <family val="2"/>
      </rPr>
      <t>PROMOCIÓN DE IGUALDAD DE OPORT. P/ MUJERES(ALA/2011/22871)</t>
    </r>
  </si>
  <si>
    <r>
      <rPr>
        <sz val="10"/>
        <rFont val="Helvetica"/>
        <family val="2"/>
      </rPr>
      <t>137    30</t>
    </r>
  </si>
  <si>
    <r>
      <rPr>
        <sz val="10"/>
        <rFont val="Helvetica"/>
        <family val="2"/>
      </rPr>
      <t>144    30</t>
    </r>
  </si>
  <si>
    <r>
      <rPr>
        <sz val="10"/>
        <rFont val="Helvetica"/>
        <family val="2"/>
      </rPr>
      <t>145    30</t>
    </r>
  </si>
  <si>
    <t xml:space="preserve">Nivel:   </t>
  </si>
  <si>
    <t xml:space="preserve">Entidad:    </t>
  </si>
  <si>
    <t xml:space="preserve">Tip. Presup.:  </t>
  </si>
  <si>
    <t xml:space="preserve">Programa:  </t>
  </si>
  <si>
    <t>PODER EJECUTIVO</t>
  </si>
  <si>
    <t>MINISTERIO DE LA MUJER</t>
  </si>
  <si>
    <t>PROGRAMAS DE ADMINISTRACION</t>
  </si>
  <si>
    <t>ADMINISTRACIÓN GENERAL</t>
  </si>
  <si>
    <t>OF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</si>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</sst>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b/>
      <sz val="8"/>
      <name val="Helvetica"/>
    </font>
    <font>
      <b/>
      <sz val="8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1" fontId="6" fillId="0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topLeftCell="A52" workbookViewId="0">
      <selection activeCell="D2" sqref="D2"/>
    </sheetView>
  </sheetViews>
  <sheetFormatPr baseColWidth="10" defaultColWidth="9.33203125" defaultRowHeight="12.75" x14ac:dyDescent="0.2"/>
  <cols>
    <col min="1" max="1" width="8.1640625" customWidth="1"/>
    <col min="2" max="2" width="6.83203125" customWidth="1"/>
    <col min="3" max="3" width="7.5" customWidth="1"/>
    <col min="4" max="4" width="4.83203125" customWidth="1"/>
    <col min="5" max="5" width="3.6640625" customWidth="1"/>
    <col min="6" max="6" width="74.6640625" customWidth="1"/>
    <col min="7" max="7" width="18.1640625" customWidth="1"/>
  </cols>
  <sheetData>
    <row r="1" spans="1:7" ht="21.95" customHeight="1" x14ac:dyDescent="0.2">
      <c r="A1" s="23" t="s">
        <v>0</v>
      </c>
      <c r="B1" s="1" t="s">
        <v>1</v>
      </c>
      <c r="C1" s="24" t="s">
        <v>53</v>
      </c>
      <c r="D1" s="25" t="s">
        <v>54</v>
      </c>
      <c r="E1" s="26"/>
      <c r="F1" s="27"/>
      <c r="G1" s="11" t="s">
        <v>2</v>
      </c>
    </row>
    <row r="2" spans="1:7" s="2" customFormat="1" ht="14.1" customHeight="1" x14ac:dyDescent="0.2">
      <c r="A2" s="19" t="s">
        <v>3</v>
      </c>
      <c r="B2" s="19"/>
      <c r="C2" s="19"/>
      <c r="D2" s="5"/>
      <c r="E2" s="5"/>
      <c r="F2" s="12"/>
      <c r="G2" s="7">
        <v>21412431481</v>
      </c>
    </row>
    <row r="3" spans="1:7" s="2" customFormat="1" ht="14.1" customHeight="1" x14ac:dyDescent="0.2">
      <c r="A3" s="20" t="s">
        <v>45</v>
      </c>
      <c r="B3" s="21"/>
      <c r="C3" s="21"/>
      <c r="D3" s="5">
        <v>12</v>
      </c>
      <c r="E3" s="22" t="s">
        <v>49</v>
      </c>
      <c r="F3" s="22"/>
      <c r="G3" s="7">
        <f>+G4</f>
        <v>21412431481</v>
      </c>
    </row>
    <row r="4" spans="1:7" s="2" customFormat="1" ht="14.1" customHeight="1" x14ac:dyDescent="0.2">
      <c r="A4" s="20" t="s">
        <v>46</v>
      </c>
      <c r="B4" s="21"/>
      <c r="C4" s="21"/>
      <c r="D4" s="5">
        <v>14</v>
      </c>
      <c r="E4" s="22" t="s">
        <v>50</v>
      </c>
      <c r="F4" s="22"/>
      <c r="G4" s="7">
        <f>+G5+G31+G62</f>
        <v>21412431481</v>
      </c>
    </row>
    <row r="5" spans="1:7" s="2" customFormat="1" ht="14.1" customHeight="1" x14ac:dyDescent="0.2">
      <c r="A5" s="20" t="s">
        <v>47</v>
      </c>
      <c r="B5" s="21"/>
      <c r="C5" s="21"/>
      <c r="D5" s="5">
        <v>1</v>
      </c>
      <c r="E5" s="22" t="s">
        <v>51</v>
      </c>
      <c r="F5" s="22"/>
      <c r="G5" s="7">
        <f>+G6</f>
        <v>8405306874</v>
      </c>
    </row>
    <row r="6" spans="1:7" s="2" customFormat="1" ht="14.1" customHeight="1" x14ac:dyDescent="0.2">
      <c r="A6" s="20" t="s">
        <v>48</v>
      </c>
      <c r="B6" s="21"/>
      <c r="C6" s="21"/>
      <c r="D6" s="5">
        <v>1</v>
      </c>
      <c r="E6" s="22" t="s">
        <v>52</v>
      </c>
      <c r="F6" s="6"/>
      <c r="G6" s="7">
        <v>8405306874</v>
      </c>
    </row>
    <row r="7" spans="1:7" s="2" customFormat="1" ht="14.1" customHeight="1" x14ac:dyDescent="0.2">
      <c r="A7" s="8">
        <v>111</v>
      </c>
      <c r="B7" s="8">
        <v>10</v>
      </c>
      <c r="C7" s="8">
        <v>1</v>
      </c>
      <c r="D7" s="16" t="s">
        <v>4</v>
      </c>
      <c r="E7" s="16"/>
      <c r="F7" s="16"/>
      <c r="G7" s="13">
        <v>3117600000</v>
      </c>
    </row>
    <row r="8" spans="1:7" s="2" customFormat="1" ht="14.1" customHeight="1" x14ac:dyDescent="0.2">
      <c r="A8" s="8">
        <v>113</v>
      </c>
      <c r="B8" s="8">
        <v>10</v>
      </c>
      <c r="C8" s="8">
        <v>1</v>
      </c>
      <c r="D8" s="16" t="s">
        <v>5</v>
      </c>
      <c r="E8" s="16"/>
      <c r="F8" s="16"/>
      <c r="G8" s="13">
        <v>164714400</v>
      </c>
    </row>
    <row r="9" spans="1:7" s="2" customFormat="1" ht="14.1" customHeight="1" x14ac:dyDescent="0.2">
      <c r="A9" s="8">
        <v>114</v>
      </c>
      <c r="B9" s="8">
        <v>10</v>
      </c>
      <c r="C9" s="8">
        <v>1</v>
      </c>
      <c r="D9" s="16" t="s">
        <v>6</v>
      </c>
      <c r="E9" s="16"/>
      <c r="F9" s="16"/>
      <c r="G9" s="13">
        <v>273526200</v>
      </c>
    </row>
    <row r="10" spans="1:7" s="2" customFormat="1" ht="14.1" customHeight="1" x14ac:dyDescent="0.2">
      <c r="A10" s="8">
        <v>123</v>
      </c>
      <c r="B10" s="8">
        <v>10</v>
      </c>
      <c r="C10" s="8">
        <v>1</v>
      </c>
      <c r="D10" s="16" t="s">
        <v>7</v>
      </c>
      <c r="E10" s="16"/>
      <c r="F10" s="16"/>
      <c r="G10" s="13">
        <v>9077880</v>
      </c>
    </row>
    <row r="11" spans="1:7" s="2" customFormat="1" ht="14.1" customHeight="1" x14ac:dyDescent="0.2">
      <c r="A11" s="8">
        <v>131</v>
      </c>
      <c r="B11" s="8">
        <v>10</v>
      </c>
      <c r="C11" s="8">
        <v>1</v>
      </c>
      <c r="D11" s="16" t="s">
        <v>8</v>
      </c>
      <c r="E11" s="16"/>
      <c r="F11" s="16"/>
      <c r="G11" s="13">
        <v>37000000</v>
      </c>
    </row>
    <row r="12" spans="1:7" s="2" customFormat="1" ht="14.1" customHeight="1" x14ac:dyDescent="0.2">
      <c r="A12" s="8">
        <v>133</v>
      </c>
      <c r="B12" s="8">
        <v>10</v>
      </c>
      <c r="C12" s="8">
        <v>1</v>
      </c>
      <c r="D12" s="16" t="s">
        <v>9</v>
      </c>
      <c r="E12" s="16"/>
      <c r="F12" s="16"/>
      <c r="G12" s="13">
        <v>621522213</v>
      </c>
    </row>
    <row r="13" spans="1:7" s="2" customFormat="1" ht="14.1" customHeight="1" x14ac:dyDescent="0.2">
      <c r="A13" s="8">
        <v>137</v>
      </c>
      <c r="B13" s="8">
        <v>10</v>
      </c>
      <c r="C13" s="8">
        <v>1</v>
      </c>
      <c r="D13" s="16" t="s">
        <v>10</v>
      </c>
      <c r="E13" s="16"/>
      <c r="F13" s="16"/>
      <c r="G13" s="13">
        <v>53300000</v>
      </c>
    </row>
    <row r="14" spans="1:7" s="2" customFormat="1" ht="14.1" customHeight="1" x14ac:dyDescent="0.2">
      <c r="A14" s="8">
        <v>144</v>
      </c>
      <c r="B14" s="8">
        <v>10</v>
      </c>
      <c r="C14" s="8">
        <v>1</v>
      </c>
      <c r="D14" s="16" t="s">
        <v>11</v>
      </c>
      <c r="E14" s="16"/>
      <c r="F14" s="16"/>
      <c r="G14" s="13">
        <v>769157977</v>
      </c>
    </row>
    <row r="15" spans="1:7" s="2" customFormat="1" ht="14.1" customHeight="1" x14ac:dyDescent="0.2">
      <c r="A15" s="8">
        <v>145</v>
      </c>
      <c r="B15" s="8">
        <v>10</v>
      </c>
      <c r="C15" s="8">
        <v>1</v>
      </c>
      <c r="D15" s="16" t="s">
        <v>12</v>
      </c>
      <c r="E15" s="16"/>
      <c r="F15" s="16"/>
      <c r="G15" s="13">
        <v>948076639</v>
      </c>
    </row>
    <row r="16" spans="1:7" s="2" customFormat="1" ht="14.1" customHeight="1" x14ac:dyDescent="0.2">
      <c r="A16" s="8">
        <v>199</v>
      </c>
      <c r="B16" s="8">
        <v>10</v>
      </c>
      <c r="C16" s="8">
        <v>1</v>
      </c>
      <c r="D16" s="16" t="s">
        <v>13</v>
      </c>
      <c r="E16" s="16"/>
      <c r="F16" s="16"/>
      <c r="G16" s="13">
        <v>228069638</v>
      </c>
    </row>
    <row r="17" spans="1:7" s="2" customFormat="1" ht="14.1" customHeight="1" x14ac:dyDescent="0.2">
      <c r="A17" s="8">
        <v>210</v>
      </c>
      <c r="B17" s="8">
        <v>10</v>
      </c>
      <c r="C17" s="8">
        <v>1</v>
      </c>
      <c r="D17" s="16" t="s">
        <v>14</v>
      </c>
      <c r="E17" s="16"/>
      <c r="F17" s="16"/>
      <c r="G17" s="13">
        <v>120086806</v>
      </c>
    </row>
    <row r="18" spans="1:7" s="2" customFormat="1" ht="14.1" customHeight="1" x14ac:dyDescent="0.2">
      <c r="A18" s="8">
        <v>230</v>
      </c>
      <c r="B18" s="8">
        <v>10</v>
      </c>
      <c r="C18" s="8">
        <v>1</v>
      </c>
      <c r="D18" s="16" t="s">
        <v>15</v>
      </c>
      <c r="E18" s="16"/>
      <c r="F18" s="16"/>
      <c r="G18" s="13">
        <v>357040569</v>
      </c>
    </row>
    <row r="19" spans="1:7" s="2" customFormat="1" ht="14.1" customHeight="1" x14ac:dyDescent="0.2">
      <c r="A19" s="8">
        <v>240</v>
      </c>
      <c r="B19" s="8">
        <v>10</v>
      </c>
      <c r="C19" s="8">
        <v>1</v>
      </c>
      <c r="D19" s="16" t="s">
        <v>16</v>
      </c>
      <c r="E19" s="16"/>
      <c r="F19" s="16"/>
      <c r="G19" s="13">
        <v>484672421</v>
      </c>
    </row>
    <row r="20" spans="1:7" s="2" customFormat="1" ht="14.1" customHeight="1" x14ac:dyDescent="0.2">
      <c r="A20" s="8">
        <v>250</v>
      </c>
      <c r="B20" s="8">
        <v>10</v>
      </c>
      <c r="C20" s="8">
        <v>1</v>
      </c>
      <c r="D20" s="16" t="s">
        <v>17</v>
      </c>
      <c r="E20" s="16"/>
      <c r="F20" s="16"/>
      <c r="G20" s="13">
        <v>368640000</v>
      </c>
    </row>
    <row r="21" spans="1:7" s="2" customFormat="1" ht="14.1" customHeight="1" x14ac:dyDescent="0.2">
      <c r="A21" s="8">
        <v>260</v>
      </c>
      <c r="B21" s="8">
        <v>10</v>
      </c>
      <c r="C21" s="8">
        <v>1</v>
      </c>
      <c r="D21" s="16" t="s">
        <v>18</v>
      </c>
      <c r="E21" s="16"/>
      <c r="F21" s="16"/>
      <c r="G21" s="13">
        <v>577590248</v>
      </c>
    </row>
    <row r="22" spans="1:7" s="2" customFormat="1" ht="14.1" customHeight="1" x14ac:dyDescent="0.2">
      <c r="A22" s="8">
        <v>280</v>
      </c>
      <c r="B22" s="8">
        <v>10</v>
      </c>
      <c r="C22" s="8">
        <v>1</v>
      </c>
      <c r="D22" s="16" t="s">
        <v>19</v>
      </c>
      <c r="E22" s="16"/>
      <c r="F22" s="16"/>
      <c r="G22" s="13">
        <v>121232586</v>
      </c>
    </row>
    <row r="23" spans="1:7" s="2" customFormat="1" ht="14.1" customHeight="1" x14ac:dyDescent="0.2">
      <c r="A23" s="8">
        <v>290</v>
      </c>
      <c r="B23" s="8">
        <v>10</v>
      </c>
      <c r="C23" s="8">
        <v>1</v>
      </c>
      <c r="D23" s="16" t="s">
        <v>20</v>
      </c>
      <c r="E23" s="16"/>
      <c r="F23" s="16"/>
      <c r="G23" s="13">
        <v>25000000</v>
      </c>
    </row>
    <row r="24" spans="1:7" s="2" customFormat="1" ht="14.1" customHeight="1" x14ac:dyDescent="0.2">
      <c r="A24" s="8">
        <v>330</v>
      </c>
      <c r="B24" s="8">
        <v>10</v>
      </c>
      <c r="C24" s="8">
        <v>1</v>
      </c>
      <c r="D24" s="16" t="s">
        <v>21</v>
      </c>
      <c r="E24" s="16"/>
      <c r="F24" s="16"/>
      <c r="G24" s="13">
        <v>44000000</v>
      </c>
    </row>
    <row r="25" spans="1:7" s="2" customFormat="1" ht="14.1" customHeight="1" x14ac:dyDescent="0.2">
      <c r="A25" s="8">
        <v>340</v>
      </c>
      <c r="B25" s="8">
        <v>10</v>
      </c>
      <c r="C25" s="8">
        <v>1</v>
      </c>
      <c r="D25" s="16" t="s">
        <v>22</v>
      </c>
      <c r="E25" s="16"/>
      <c r="F25" s="16"/>
      <c r="G25" s="13">
        <v>11274297</v>
      </c>
    </row>
    <row r="26" spans="1:7" s="2" customFormat="1" ht="14.1" customHeight="1" x14ac:dyDescent="0.2">
      <c r="A26" s="8">
        <v>360</v>
      </c>
      <c r="B26" s="8">
        <v>10</v>
      </c>
      <c r="C26" s="8">
        <v>1</v>
      </c>
      <c r="D26" s="16" t="s">
        <v>23</v>
      </c>
      <c r="E26" s="16"/>
      <c r="F26" s="16"/>
      <c r="G26" s="13">
        <v>25650000</v>
      </c>
    </row>
    <row r="27" spans="1:7" s="2" customFormat="1" ht="14.1" customHeight="1" x14ac:dyDescent="0.2">
      <c r="A27" s="8">
        <v>390</v>
      </c>
      <c r="B27" s="8">
        <v>10</v>
      </c>
      <c r="C27" s="8">
        <v>1</v>
      </c>
      <c r="D27" s="16" t="s">
        <v>24</v>
      </c>
      <c r="E27" s="16"/>
      <c r="F27" s="16"/>
      <c r="G27" s="13">
        <v>4000000</v>
      </c>
    </row>
    <row r="28" spans="1:7" s="2" customFormat="1" ht="14.1" customHeight="1" x14ac:dyDescent="0.2">
      <c r="A28" s="8">
        <v>530</v>
      </c>
      <c r="B28" s="8">
        <v>10</v>
      </c>
      <c r="C28" s="8">
        <v>1</v>
      </c>
      <c r="D28" s="16" t="s">
        <v>25</v>
      </c>
      <c r="E28" s="16"/>
      <c r="F28" s="16"/>
      <c r="G28" s="13">
        <v>7500000</v>
      </c>
    </row>
    <row r="29" spans="1:7" s="2" customFormat="1" ht="14.1" customHeight="1" x14ac:dyDescent="0.2">
      <c r="A29" s="8">
        <v>540</v>
      </c>
      <c r="B29" s="8">
        <v>10</v>
      </c>
      <c r="C29" s="8">
        <v>1</v>
      </c>
      <c r="D29" s="16" t="s">
        <v>26</v>
      </c>
      <c r="E29" s="16"/>
      <c r="F29" s="16"/>
      <c r="G29" s="13">
        <v>25075000</v>
      </c>
    </row>
    <row r="30" spans="1:7" s="2" customFormat="1" ht="14.1" customHeight="1" x14ac:dyDescent="0.2">
      <c r="A30" s="8">
        <v>910</v>
      </c>
      <c r="B30" s="8">
        <v>10</v>
      </c>
      <c r="C30" s="8">
        <v>1</v>
      </c>
      <c r="D30" s="16" t="s">
        <v>27</v>
      </c>
      <c r="E30" s="16"/>
      <c r="F30" s="16"/>
      <c r="G30" s="13">
        <v>11500000</v>
      </c>
    </row>
    <row r="31" spans="1:7" s="2" customFormat="1" ht="14.1" customHeight="1" x14ac:dyDescent="0.2">
      <c r="A31" s="17" t="s">
        <v>28</v>
      </c>
      <c r="B31" s="17"/>
      <c r="C31" s="17"/>
      <c r="D31" s="10">
        <v>2</v>
      </c>
      <c r="E31" s="18" t="s">
        <v>29</v>
      </c>
      <c r="F31" s="18"/>
      <c r="G31" s="7">
        <v>7079236625</v>
      </c>
    </row>
    <row r="32" spans="1:7" s="2" customFormat="1" ht="14.1" customHeight="1" x14ac:dyDescent="0.2">
      <c r="A32" s="17" t="s">
        <v>30</v>
      </c>
      <c r="B32" s="17"/>
      <c r="C32" s="17"/>
      <c r="D32" s="10">
        <v>1</v>
      </c>
      <c r="E32" s="18" t="s">
        <v>31</v>
      </c>
      <c r="F32" s="18"/>
      <c r="G32" s="7">
        <v>7079236625</v>
      </c>
    </row>
    <row r="33" spans="1:7" s="2" customFormat="1" ht="14.1" customHeight="1" x14ac:dyDescent="0.2">
      <c r="A33" s="8">
        <v>111</v>
      </c>
      <c r="B33" s="8">
        <v>10</v>
      </c>
      <c r="C33" s="8">
        <v>1</v>
      </c>
      <c r="D33" s="16" t="s">
        <v>4</v>
      </c>
      <c r="E33" s="16"/>
      <c r="F33" s="16"/>
      <c r="G33" s="13">
        <v>2019600000</v>
      </c>
    </row>
    <row r="34" spans="1:7" s="2" customFormat="1" ht="14.1" customHeight="1" x14ac:dyDescent="0.2">
      <c r="A34" s="8">
        <v>113</v>
      </c>
      <c r="B34" s="8">
        <v>10</v>
      </c>
      <c r="C34" s="8">
        <v>1</v>
      </c>
      <c r="D34" s="16" t="s">
        <v>5</v>
      </c>
      <c r="E34" s="16"/>
      <c r="F34" s="16"/>
      <c r="G34" s="13">
        <v>26100000</v>
      </c>
    </row>
    <row r="35" spans="1:7" s="2" customFormat="1" ht="14.1" customHeight="1" x14ac:dyDescent="0.2">
      <c r="A35" s="8">
        <v>114</v>
      </c>
      <c r="B35" s="8">
        <v>10</v>
      </c>
      <c r="C35" s="8">
        <v>1</v>
      </c>
      <c r="D35" s="16" t="s">
        <v>6</v>
      </c>
      <c r="E35" s="16"/>
      <c r="F35" s="16"/>
      <c r="G35" s="13">
        <v>170475000</v>
      </c>
    </row>
    <row r="36" spans="1:7" s="2" customFormat="1" ht="14.1" customHeight="1" x14ac:dyDescent="0.2">
      <c r="A36" s="8">
        <v>123</v>
      </c>
      <c r="B36" s="8">
        <v>10</v>
      </c>
      <c r="C36" s="8">
        <v>1</v>
      </c>
      <c r="D36" s="16" t="s">
        <v>7</v>
      </c>
      <c r="E36" s="16"/>
      <c r="F36" s="16"/>
      <c r="G36" s="13">
        <v>4500000</v>
      </c>
    </row>
    <row r="37" spans="1:7" s="2" customFormat="1" ht="14.1" customHeight="1" x14ac:dyDescent="0.2">
      <c r="A37" s="8">
        <v>131</v>
      </c>
      <c r="B37" s="8">
        <v>10</v>
      </c>
      <c r="C37" s="8">
        <v>1</v>
      </c>
      <c r="D37" s="16" t="s">
        <v>8</v>
      </c>
      <c r="E37" s="16"/>
      <c r="F37" s="16"/>
      <c r="G37" s="13">
        <v>24000000</v>
      </c>
    </row>
    <row r="38" spans="1:7" s="2" customFormat="1" ht="14.1" customHeight="1" x14ac:dyDescent="0.2">
      <c r="A38" s="8">
        <v>133</v>
      </c>
      <c r="B38" s="8">
        <v>10</v>
      </c>
      <c r="C38" s="8">
        <v>1</v>
      </c>
      <c r="D38" s="16" t="s">
        <v>9</v>
      </c>
      <c r="E38" s="16"/>
      <c r="F38" s="16"/>
      <c r="G38" s="13">
        <v>255213477</v>
      </c>
    </row>
    <row r="39" spans="1:7" s="2" customFormat="1" ht="14.1" customHeight="1" x14ac:dyDescent="0.2">
      <c r="A39" s="8">
        <v>137</v>
      </c>
      <c r="B39" s="8">
        <v>10</v>
      </c>
      <c r="C39" s="8">
        <v>1</v>
      </c>
      <c r="D39" s="16" t="s">
        <v>10</v>
      </c>
      <c r="E39" s="16"/>
      <c r="F39" s="16"/>
      <c r="G39" s="13">
        <v>172120987</v>
      </c>
    </row>
    <row r="40" spans="1:7" s="2" customFormat="1" ht="14.1" customHeight="1" x14ac:dyDescent="0.2">
      <c r="A40" s="8">
        <v>144</v>
      </c>
      <c r="B40" s="8">
        <v>10</v>
      </c>
      <c r="C40" s="8">
        <v>1</v>
      </c>
      <c r="D40" s="16" t="s">
        <v>11</v>
      </c>
      <c r="E40" s="16"/>
      <c r="F40" s="16"/>
      <c r="G40" s="13">
        <v>761558634</v>
      </c>
    </row>
    <row r="41" spans="1:7" s="2" customFormat="1" ht="14.1" customHeight="1" x14ac:dyDescent="0.2">
      <c r="A41" s="8">
        <v>145</v>
      </c>
      <c r="B41" s="8">
        <v>10</v>
      </c>
      <c r="C41" s="8">
        <v>1</v>
      </c>
      <c r="D41" s="16" t="s">
        <v>12</v>
      </c>
      <c r="E41" s="16"/>
      <c r="F41" s="16"/>
      <c r="G41" s="13">
        <v>2032138423</v>
      </c>
    </row>
    <row r="42" spans="1:7" s="2" customFormat="1" ht="14.1" customHeight="1" x14ac:dyDescent="0.2">
      <c r="A42" s="8">
        <v>210</v>
      </c>
      <c r="B42" s="8">
        <v>10</v>
      </c>
      <c r="C42" s="8">
        <v>1</v>
      </c>
      <c r="D42" s="16" t="s">
        <v>14</v>
      </c>
      <c r="E42" s="16"/>
      <c r="F42" s="16"/>
      <c r="G42" s="13">
        <v>139522407</v>
      </c>
    </row>
    <row r="43" spans="1:7" s="2" customFormat="1" ht="14.1" customHeight="1" x14ac:dyDescent="0.2">
      <c r="A43" s="8">
        <v>220</v>
      </c>
      <c r="B43" s="8">
        <v>10</v>
      </c>
      <c r="C43" s="8">
        <v>1</v>
      </c>
      <c r="D43" s="16" t="s">
        <v>33</v>
      </c>
      <c r="E43" s="16"/>
      <c r="F43" s="16"/>
      <c r="G43" s="13">
        <v>400000</v>
      </c>
    </row>
    <row r="44" spans="1:7" s="2" customFormat="1" ht="14.1" customHeight="1" x14ac:dyDescent="0.2">
      <c r="A44" s="8">
        <v>230</v>
      </c>
      <c r="B44" s="8">
        <v>10</v>
      </c>
      <c r="C44" s="8">
        <v>1</v>
      </c>
      <c r="D44" s="16" t="s">
        <v>15</v>
      </c>
      <c r="E44" s="16"/>
      <c r="F44" s="16"/>
      <c r="G44" s="13">
        <v>262918209</v>
      </c>
    </row>
    <row r="45" spans="1:7" s="2" customFormat="1" ht="14.1" customHeight="1" x14ac:dyDescent="0.2">
      <c r="A45" s="8">
        <v>240</v>
      </c>
      <c r="B45" s="8">
        <v>10</v>
      </c>
      <c r="C45" s="8">
        <v>1</v>
      </c>
      <c r="D45" s="16" t="s">
        <v>16</v>
      </c>
      <c r="E45" s="16"/>
      <c r="F45" s="16"/>
      <c r="G45" s="13">
        <v>58989133</v>
      </c>
    </row>
    <row r="46" spans="1:7" s="2" customFormat="1" ht="14.1" customHeight="1" x14ac:dyDescent="0.2">
      <c r="A46" s="8">
        <v>250</v>
      </c>
      <c r="B46" s="8">
        <v>10</v>
      </c>
      <c r="C46" s="8">
        <v>1</v>
      </c>
      <c r="D46" s="16" t="s">
        <v>17</v>
      </c>
      <c r="E46" s="16"/>
      <c r="F46" s="16"/>
      <c r="G46" s="13">
        <v>51600000</v>
      </c>
    </row>
    <row r="47" spans="1:7" s="2" customFormat="1" ht="14.1" customHeight="1" x14ac:dyDescent="0.2">
      <c r="A47" s="8">
        <v>260</v>
      </c>
      <c r="B47" s="8">
        <v>10</v>
      </c>
      <c r="C47" s="8">
        <v>1</v>
      </c>
      <c r="D47" s="16" t="s">
        <v>18</v>
      </c>
      <c r="E47" s="16"/>
      <c r="F47" s="16"/>
      <c r="G47" s="13">
        <v>461189695</v>
      </c>
    </row>
    <row r="48" spans="1:7" s="2" customFormat="1" ht="14.1" customHeight="1" x14ac:dyDescent="0.2">
      <c r="A48" s="8">
        <v>280</v>
      </c>
      <c r="B48" s="8">
        <v>10</v>
      </c>
      <c r="C48" s="8">
        <v>1</v>
      </c>
      <c r="D48" s="16" t="s">
        <v>19</v>
      </c>
      <c r="E48" s="16"/>
      <c r="F48" s="16"/>
      <c r="G48" s="13">
        <v>86999999</v>
      </c>
    </row>
    <row r="49" spans="1:7" s="2" customFormat="1" ht="14.1" customHeight="1" x14ac:dyDescent="0.2">
      <c r="A49" s="8">
        <v>290</v>
      </c>
      <c r="B49" s="8">
        <v>10</v>
      </c>
      <c r="C49" s="8">
        <v>1</v>
      </c>
      <c r="D49" s="16" t="s">
        <v>20</v>
      </c>
      <c r="E49" s="16"/>
      <c r="F49" s="16"/>
      <c r="G49" s="13">
        <v>3000000</v>
      </c>
    </row>
    <row r="50" spans="1:7" s="2" customFormat="1" ht="14.1" customHeight="1" x14ac:dyDescent="0.2">
      <c r="A50" s="8">
        <v>310</v>
      </c>
      <c r="B50" s="8">
        <v>10</v>
      </c>
      <c r="C50" s="8">
        <v>1</v>
      </c>
      <c r="D50" s="16" t="s">
        <v>34</v>
      </c>
      <c r="E50" s="16"/>
      <c r="F50" s="16"/>
      <c r="G50" s="13">
        <v>39500000</v>
      </c>
    </row>
    <row r="51" spans="1:7" s="2" customFormat="1" ht="14.1" customHeight="1" x14ac:dyDescent="0.2">
      <c r="A51" s="8">
        <v>320</v>
      </c>
      <c r="B51" s="8">
        <v>10</v>
      </c>
      <c r="C51" s="8">
        <v>1</v>
      </c>
      <c r="D51" s="16" t="s">
        <v>35</v>
      </c>
      <c r="E51" s="16"/>
      <c r="F51" s="16"/>
      <c r="G51" s="13">
        <v>6876035</v>
      </c>
    </row>
    <row r="52" spans="1:7" s="2" customFormat="1" ht="14.1" customHeight="1" x14ac:dyDescent="0.2">
      <c r="A52" s="8">
        <v>330</v>
      </c>
      <c r="B52" s="8">
        <v>10</v>
      </c>
      <c r="C52" s="8">
        <v>1</v>
      </c>
      <c r="D52" s="16" t="s">
        <v>21</v>
      </c>
      <c r="E52" s="16"/>
      <c r="F52" s="16"/>
      <c r="G52" s="13">
        <v>9500607</v>
      </c>
    </row>
    <row r="53" spans="1:7" s="2" customFormat="1" ht="14.1" customHeight="1" x14ac:dyDescent="0.2">
      <c r="A53" s="8">
        <v>340</v>
      </c>
      <c r="B53" s="8">
        <v>10</v>
      </c>
      <c r="C53" s="8">
        <v>1</v>
      </c>
      <c r="D53" s="16" t="s">
        <v>22</v>
      </c>
      <c r="E53" s="16"/>
      <c r="F53" s="16"/>
      <c r="G53" s="13">
        <v>111447137</v>
      </c>
    </row>
    <row r="54" spans="1:7" s="2" customFormat="1" ht="14.1" customHeight="1" x14ac:dyDescent="0.2">
      <c r="A54" s="8">
        <v>350</v>
      </c>
      <c r="B54" s="8">
        <v>10</v>
      </c>
      <c r="C54" s="8">
        <v>1</v>
      </c>
      <c r="D54" s="16" t="s">
        <v>36</v>
      </c>
      <c r="E54" s="16"/>
      <c r="F54" s="16"/>
      <c r="G54" s="13">
        <v>4000000</v>
      </c>
    </row>
    <row r="55" spans="1:7" s="2" customFormat="1" ht="14.1" customHeight="1" x14ac:dyDescent="0.2">
      <c r="A55" s="8">
        <v>360</v>
      </c>
      <c r="B55" s="8">
        <v>10</v>
      </c>
      <c r="C55" s="8">
        <v>1</v>
      </c>
      <c r="D55" s="16" t="s">
        <v>23</v>
      </c>
      <c r="E55" s="16"/>
      <c r="F55" s="16"/>
      <c r="G55" s="13">
        <v>127477492</v>
      </c>
    </row>
    <row r="56" spans="1:7" s="2" customFormat="1" ht="14.1" customHeight="1" x14ac:dyDescent="0.2">
      <c r="A56" s="8">
        <v>390</v>
      </c>
      <c r="B56" s="8">
        <v>10</v>
      </c>
      <c r="C56" s="8">
        <v>1</v>
      </c>
      <c r="D56" s="16" t="s">
        <v>24</v>
      </c>
      <c r="E56" s="16"/>
      <c r="F56" s="16"/>
      <c r="G56" s="13">
        <v>39000000</v>
      </c>
    </row>
    <row r="57" spans="1:7" s="2" customFormat="1" ht="14.1" customHeight="1" x14ac:dyDescent="0.2">
      <c r="A57" s="8">
        <v>520</v>
      </c>
      <c r="B57" s="8">
        <v>10</v>
      </c>
      <c r="C57" s="8">
        <v>1</v>
      </c>
      <c r="D57" s="16" t="s">
        <v>37</v>
      </c>
      <c r="E57" s="16"/>
      <c r="F57" s="16"/>
      <c r="G57" s="13">
        <v>93280000</v>
      </c>
    </row>
    <row r="58" spans="1:7" s="2" customFormat="1" ht="14.1" customHeight="1" x14ac:dyDescent="0.2">
      <c r="A58" s="8">
        <v>530</v>
      </c>
      <c r="B58" s="8">
        <v>10</v>
      </c>
      <c r="C58" s="8">
        <v>1</v>
      </c>
      <c r="D58" s="16" t="s">
        <v>25</v>
      </c>
      <c r="E58" s="16"/>
      <c r="F58" s="16"/>
      <c r="G58" s="13">
        <v>7500000</v>
      </c>
    </row>
    <row r="59" spans="1:7" s="2" customFormat="1" ht="14.1" customHeight="1" x14ac:dyDescent="0.2">
      <c r="A59" s="8">
        <v>540</v>
      </c>
      <c r="B59" s="8">
        <v>10</v>
      </c>
      <c r="C59" s="8">
        <v>1</v>
      </c>
      <c r="D59" s="16" t="s">
        <v>26</v>
      </c>
      <c r="E59" s="16"/>
      <c r="F59" s="16"/>
      <c r="G59" s="13">
        <v>23329390</v>
      </c>
    </row>
    <row r="60" spans="1:7" s="2" customFormat="1" ht="14.1" customHeight="1" x14ac:dyDescent="0.2">
      <c r="A60" s="8">
        <v>842</v>
      </c>
      <c r="B60" s="8">
        <v>10</v>
      </c>
      <c r="C60" s="8">
        <v>1</v>
      </c>
      <c r="D60" s="16" t="s">
        <v>38</v>
      </c>
      <c r="E60" s="16"/>
      <c r="F60" s="16"/>
      <c r="G60" s="13">
        <v>75000000</v>
      </c>
    </row>
    <row r="61" spans="1:7" s="2" customFormat="1" ht="14.1" customHeight="1" x14ac:dyDescent="0.2">
      <c r="A61" s="8">
        <v>910</v>
      </c>
      <c r="B61" s="8">
        <v>10</v>
      </c>
      <c r="C61" s="8">
        <v>1</v>
      </c>
      <c r="D61" s="16" t="s">
        <v>27</v>
      </c>
      <c r="E61" s="16"/>
      <c r="F61" s="16"/>
      <c r="G61" s="13">
        <v>12000000</v>
      </c>
    </row>
    <row r="62" spans="1:7" s="2" customFormat="1" ht="14.1" customHeight="1" x14ac:dyDescent="0.2">
      <c r="A62" s="17" t="s">
        <v>28</v>
      </c>
      <c r="B62" s="17"/>
      <c r="C62" s="17"/>
      <c r="D62" s="10">
        <v>3</v>
      </c>
      <c r="E62" s="18" t="s">
        <v>39</v>
      </c>
      <c r="F62" s="18"/>
      <c r="G62" s="7">
        <v>5927887982</v>
      </c>
    </row>
    <row r="63" spans="1:7" s="2" customFormat="1" ht="14.1" customHeight="1" x14ac:dyDescent="0.2">
      <c r="A63" s="17" t="s">
        <v>30</v>
      </c>
      <c r="B63" s="17"/>
      <c r="C63" s="17"/>
      <c r="D63" s="10">
        <v>10</v>
      </c>
      <c r="E63" s="18" t="s">
        <v>40</v>
      </c>
      <c r="F63" s="18"/>
      <c r="G63" s="7">
        <v>5927887982</v>
      </c>
    </row>
    <row r="64" spans="1:7" s="2" customFormat="1" ht="14.1" customHeight="1" x14ac:dyDescent="0.2">
      <c r="A64" s="17" t="s">
        <v>32</v>
      </c>
      <c r="B64" s="17"/>
      <c r="C64" s="17"/>
      <c r="D64" s="10">
        <v>8</v>
      </c>
      <c r="E64" s="18" t="s">
        <v>41</v>
      </c>
      <c r="F64" s="18"/>
      <c r="G64" s="7">
        <v>5927887982</v>
      </c>
    </row>
    <row r="65" spans="1:7" s="2" customFormat="1" ht="14.1" customHeight="1" x14ac:dyDescent="0.2">
      <c r="A65" s="9" t="s">
        <v>42</v>
      </c>
      <c r="B65" s="9">
        <v>30</v>
      </c>
      <c r="C65" s="8">
        <v>302</v>
      </c>
      <c r="D65" s="16" t="s">
        <v>10</v>
      </c>
      <c r="E65" s="16"/>
      <c r="F65" s="16"/>
      <c r="G65" s="14">
        <v>0</v>
      </c>
    </row>
    <row r="66" spans="1:7" s="2" customFormat="1" ht="14.1" customHeight="1" x14ac:dyDescent="0.2">
      <c r="A66" s="9" t="s">
        <v>43</v>
      </c>
      <c r="B66" s="9">
        <v>30</v>
      </c>
      <c r="C66" s="8">
        <v>302</v>
      </c>
      <c r="D66" s="16" t="s">
        <v>11</v>
      </c>
      <c r="E66" s="16"/>
      <c r="F66" s="16"/>
      <c r="G66" s="13">
        <v>195903335</v>
      </c>
    </row>
    <row r="67" spans="1:7" s="2" customFormat="1" ht="14.1" customHeight="1" x14ac:dyDescent="0.2">
      <c r="A67" s="9" t="s">
        <v>44</v>
      </c>
      <c r="B67" s="9">
        <v>30</v>
      </c>
      <c r="C67" s="8">
        <v>302</v>
      </c>
      <c r="D67" s="16" t="s">
        <v>12</v>
      </c>
      <c r="E67" s="16"/>
      <c r="F67" s="16"/>
      <c r="G67" s="13">
        <v>181100000</v>
      </c>
    </row>
    <row r="68" spans="1:7" s="2" customFormat="1" ht="14.1" customHeight="1" x14ac:dyDescent="0.2">
      <c r="A68" s="3">
        <v>230</v>
      </c>
      <c r="B68" s="4">
        <v>30</v>
      </c>
      <c r="C68" s="8">
        <v>302</v>
      </c>
      <c r="D68" s="16" t="s">
        <v>15</v>
      </c>
      <c r="E68" s="16"/>
      <c r="F68" s="16"/>
      <c r="G68" s="15">
        <v>341862274</v>
      </c>
    </row>
    <row r="69" spans="1:7" s="2" customFormat="1" ht="14.1" customHeight="1" x14ac:dyDescent="0.2">
      <c r="A69" s="3">
        <v>240</v>
      </c>
      <c r="B69" s="4">
        <v>30</v>
      </c>
      <c r="C69" s="8">
        <v>302</v>
      </c>
      <c r="D69" s="16" t="s">
        <v>16</v>
      </c>
      <c r="E69" s="16"/>
      <c r="F69" s="16"/>
      <c r="G69" s="15">
        <v>40000000</v>
      </c>
    </row>
    <row r="70" spans="1:7" s="2" customFormat="1" ht="14.1" customHeight="1" x14ac:dyDescent="0.2">
      <c r="A70" s="3">
        <v>260</v>
      </c>
      <c r="B70" s="4">
        <v>30</v>
      </c>
      <c r="C70" s="8">
        <v>302</v>
      </c>
      <c r="D70" s="16" t="s">
        <v>18</v>
      </c>
      <c r="E70" s="16"/>
      <c r="F70" s="16"/>
      <c r="G70" s="15">
        <v>141500000</v>
      </c>
    </row>
    <row r="71" spans="1:7" s="2" customFormat="1" ht="14.1" customHeight="1" x14ac:dyDescent="0.2">
      <c r="A71" s="3">
        <v>280</v>
      </c>
      <c r="B71" s="4">
        <v>30</v>
      </c>
      <c r="C71" s="8">
        <v>302</v>
      </c>
      <c r="D71" s="16" t="s">
        <v>19</v>
      </c>
      <c r="E71" s="16"/>
      <c r="F71" s="16"/>
      <c r="G71" s="15">
        <v>194268632</v>
      </c>
    </row>
    <row r="72" spans="1:7" s="2" customFormat="1" ht="14.1" customHeight="1" x14ac:dyDescent="0.2">
      <c r="A72" s="3">
        <v>330</v>
      </c>
      <c r="B72" s="4">
        <v>30</v>
      </c>
      <c r="C72" s="8">
        <v>302</v>
      </c>
      <c r="D72" s="16" t="s">
        <v>21</v>
      </c>
      <c r="E72" s="16"/>
      <c r="F72" s="16"/>
      <c r="G72" s="15">
        <v>23000000</v>
      </c>
    </row>
    <row r="73" spans="1:7" s="2" customFormat="1" ht="14.1" customHeight="1" x14ac:dyDescent="0.2">
      <c r="A73" s="3">
        <v>340</v>
      </c>
      <c r="B73" s="4">
        <v>30</v>
      </c>
      <c r="C73" s="8">
        <v>302</v>
      </c>
      <c r="D73" s="16" t="s">
        <v>22</v>
      </c>
      <c r="E73" s="16"/>
      <c r="F73" s="16"/>
      <c r="G73" s="15">
        <v>155172935</v>
      </c>
    </row>
    <row r="74" spans="1:7" s="2" customFormat="1" ht="14.1" customHeight="1" x14ac:dyDescent="0.2">
      <c r="A74" s="3">
        <v>350</v>
      </c>
      <c r="B74" s="4">
        <v>30</v>
      </c>
      <c r="C74" s="8">
        <v>302</v>
      </c>
      <c r="D74" s="16" t="s">
        <v>36</v>
      </c>
      <c r="E74" s="16"/>
      <c r="F74" s="16"/>
      <c r="G74" s="15">
        <v>7500000</v>
      </c>
    </row>
    <row r="75" spans="1:7" s="2" customFormat="1" ht="14.1" customHeight="1" x14ac:dyDescent="0.2">
      <c r="A75" s="3">
        <v>360</v>
      </c>
      <c r="B75" s="4">
        <v>30</v>
      </c>
      <c r="C75" s="8">
        <v>302</v>
      </c>
      <c r="D75" s="16" t="s">
        <v>23</v>
      </c>
      <c r="E75" s="16"/>
      <c r="F75" s="16"/>
      <c r="G75" s="15">
        <v>120000000</v>
      </c>
    </row>
    <row r="76" spans="1:7" s="2" customFormat="1" ht="14.1" customHeight="1" x14ac:dyDescent="0.2">
      <c r="A76" s="3">
        <v>530</v>
      </c>
      <c r="B76" s="4">
        <v>30</v>
      </c>
      <c r="C76" s="8">
        <v>302</v>
      </c>
      <c r="D76" s="16" t="s">
        <v>25</v>
      </c>
      <c r="E76" s="16"/>
      <c r="F76" s="16"/>
      <c r="G76" s="15">
        <v>195000000</v>
      </c>
    </row>
    <row r="77" spans="1:7" s="2" customFormat="1" ht="14.1" customHeight="1" x14ac:dyDescent="0.2">
      <c r="A77" s="3">
        <v>540</v>
      </c>
      <c r="B77" s="4">
        <v>30</v>
      </c>
      <c r="C77" s="8">
        <v>302</v>
      </c>
      <c r="D77" s="16" t="s">
        <v>26</v>
      </c>
      <c r="E77" s="16"/>
      <c r="F77" s="16"/>
      <c r="G77" s="15">
        <v>120460000</v>
      </c>
    </row>
    <row r="78" spans="1:7" s="2" customFormat="1" ht="14.1" customHeight="1" x14ac:dyDescent="0.2">
      <c r="A78" s="3">
        <v>842</v>
      </c>
      <c r="B78" s="4">
        <v>30</v>
      </c>
      <c r="C78" s="8">
        <v>302</v>
      </c>
      <c r="D78" s="16" t="s">
        <v>38</v>
      </c>
      <c r="E78" s="16"/>
      <c r="F78" s="16"/>
      <c r="G78" s="15">
        <v>4212120806</v>
      </c>
    </row>
    <row r="79" spans="1:7" s="2" customFormat="1" ht="14.1" customHeight="1" x14ac:dyDescent="0.2"/>
    <row r="80" spans="1:7" s="2" customFormat="1" ht="14.1" customHeight="1" x14ac:dyDescent="0.2"/>
    <row r="81" s="2" customFormat="1" ht="14.1" customHeight="1" x14ac:dyDescent="0.2"/>
    <row r="82" s="2" customFormat="1" ht="14.1" customHeight="1" x14ac:dyDescent="0.2"/>
    <row r="83" s="2" customFormat="1" ht="14.1" customHeight="1" x14ac:dyDescent="0.2"/>
    <row r="84" s="2" customFormat="1" ht="14.1" customHeight="1" x14ac:dyDescent="0.2"/>
    <row r="85" s="2" customFormat="1" ht="14.1" customHeight="1" x14ac:dyDescent="0.2"/>
    <row r="86" s="2" customFormat="1" ht="14.1" customHeight="1" x14ac:dyDescent="0.2"/>
    <row r="87" s="2" customFormat="1" ht="14.1" customHeight="1" x14ac:dyDescent="0.2"/>
    <row r="88" s="2" customFormat="1" ht="14.1" customHeight="1" x14ac:dyDescent="0.2"/>
    <row r="89" s="2" customFormat="1" ht="14.1" customHeight="1" x14ac:dyDescent="0.2"/>
    <row r="90" s="2" customFormat="1" ht="14.1" customHeight="1" x14ac:dyDescent="0.2"/>
    <row r="91" s="2" customFormat="1" ht="14.1" customHeight="1" x14ac:dyDescent="0.2"/>
    <row r="92" s="2" customFormat="1" ht="14.1" customHeight="1" x14ac:dyDescent="0.2"/>
    <row r="93" s="2" customFormat="1" ht="14.1" customHeight="1" x14ac:dyDescent="0.2"/>
    <row r="94" s="2" customFormat="1" ht="14.1" customHeight="1" x14ac:dyDescent="0.2"/>
    <row r="95" s="2" customFormat="1" ht="14.1" customHeight="1" x14ac:dyDescent="0.2"/>
    <row r="96" s="2" customFormat="1" ht="14.1" customHeight="1" x14ac:dyDescent="0.2"/>
    <row r="97" s="2" customFormat="1" ht="14.1" customHeight="1" x14ac:dyDescent="0.2"/>
    <row r="98" s="2" customFormat="1" ht="14.1" customHeight="1" x14ac:dyDescent="0.2"/>
    <row r="99" s="2" customFormat="1" ht="14.1" customHeight="1" x14ac:dyDescent="0.2"/>
    <row r="100" s="2" customFormat="1" ht="14.1" customHeight="1" x14ac:dyDescent="0.2"/>
    <row r="101" s="2" customFormat="1" ht="14.1" customHeight="1" x14ac:dyDescent="0.2"/>
    <row r="102" s="2" customFormat="1" ht="14.1" customHeight="1" x14ac:dyDescent="0.2"/>
    <row r="103" s="2" customFormat="1" ht="14.1" customHeight="1" x14ac:dyDescent="0.2"/>
    <row r="104" s="2" customFormat="1" ht="14.1" customHeight="1" x14ac:dyDescent="0.2"/>
    <row r="105" s="2" customFormat="1" ht="14.1" customHeight="1" x14ac:dyDescent="0.2"/>
    <row r="106" s="2" customFormat="1" ht="14.1" customHeight="1" x14ac:dyDescent="0.2"/>
    <row r="107" s="2" customFormat="1" ht="14.1" customHeight="1" x14ac:dyDescent="0.2"/>
    <row r="108" s="2" customFormat="1" ht="14.1" customHeight="1" x14ac:dyDescent="0.2"/>
    <row r="109" s="2" customFormat="1" ht="14.1" customHeight="1" x14ac:dyDescent="0.2"/>
    <row r="110" s="2" customFormat="1" ht="14.1" customHeight="1" x14ac:dyDescent="0.2"/>
    <row r="111" s="2" customFormat="1" ht="14.1" customHeight="1" x14ac:dyDescent="0.2"/>
    <row r="112" s="2" customFormat="1" ht="14.1" customHeight="1" x14ac:dyDescent="0.2"/>
    <row r="113" s="2" customFormat="1" ht="14.1" customHeight="1" x14ac:dyDescent="0.2"/>
    <row r="114" s="2" customFormat="1" ht="14.1" customHeight="1" x14ac:dyDescent="0.2"/>
    <row r="115" s="2" customFormat="1" ht="14.1" customHeight="1" x14ac:dyDescent="0.2"/>
    <row r="116" s="2" customFormat="1" ht="14.1" customHeight="1" x14ac:dyDescent="0.2"/>
    <row r="117" s="2" customFormat="1" ht="14.1" customHeight="1" x14ac:dyDescent="0.2"/>
    <row r="118" s="2" customFormat="1" ht="14.1" customHeight="1" x14ac:dyDescent="0.2"/>
    <row r="119" s="2" customFormat="1" ht="14.1" customHeight="1" x14ac:dyDescent="0.2"/>
    <row r="120" s="2" customFormat="1" ht="14.1" customHeight="1" x14ac:dyDescent="0.2"/>
    <row r="121" s="2" customFormat="1" ht="14.1" customHeight="1" x14ac:dyDescent="0.2"/>
    <row r="122" s="2" customFormat="1" ht="14.1" customHeight="1" x14ac:dyDescent="0.2"/>
    <row r="123" s="2" customFormat="1" ht="14.1" customHeight="1" x14ac:dyDescent="0.2"/>
    <row r="124" s="2" customFormat="1" ht="14.1" customHeight="1" x14ac:dyDescent="0.2"/>
    <row r="125" s="2" customFormat="1" ht="14.1" customHeight="1" x14ac:dyDescent="0.2"/>
    <row r="126" s="2" customFormat="1" ht="14.1" customHeight="1" x14ac:dyDescent="0.2"/>
    <row r="127" s="2" customFormat="1" ht="14.1" customHeight="1" x14ac:dyDescent="0.2"/>
    <row r="128" s="2" customFormat="1" ht="14.1" customHeight="1" x14ac:dyDescent="0.2"/>
    <row r="129" s="2" customFormat="1" ht="14.1" customHeight="1" x14ac:dyDescent="0.2"/>
    <row r="130" s="2" customFormat="1" ht="14.1" customHeight="1" x14ac:dyDescent="0.2"/>
    <row r="131" s="2" customFormat="1" ht="14.1" customHeight="1" x14ac:dyDescent="0.2"/>
    <row r="132" s="2" customFormat="1" ht="14.1" customHeight="1" x14ac:dyDescent="0.2"/>
    <row r="133" s="2" customFormat="1" ht="14.1" customHeight="1" x14ac:dyDescent="0.2"/>
    <row r="134" s="2" customFormat="1" ht="14.1" customHeight="1" x14ac:dyDescent="0.2"/>
    <row r="135" s="2" customFormat="1" ht="14.1" customHeight="1" x14ac:dyDescent="0.2"/>
    <row r="136" s="2" customFormat="1" ht="14.1" customHeight="1" x14ac:dyDescent="0.2"/>
    <row r="137" s="2" customFormat="1" ht="14.1" customHeight="1" x14ac:dyDescent="0.2"/>
    <row r="138" s="2" customFormat="1" ht="14.1" customHeight="1" x14ac:dyDescent="0.2"/>
    <row r="139" s="2" customFormat="1" ht="14.1" customHeight="1" x14ac:dyDescent="0.2"/>
    <row r="140" s="2" customFormat="1" ht="14.1" customHeight="1" x14ac:dyDescent="0.2"/>
    <row r="141" s="2" customFormat="1" ht="14.1" customHeight="1" x14ac:dyDescent="0.2"/>
    <row r="142" s="2" customFormat="1" ht="14.1" customHeight="1" x14ac:dyDescent="0.2"/>
    <row r="143" s="2" customFormat="1" ht="14.1" customHeight="1" x14ac:dyDescent="0.2"/>
    <row r="144" s="2" customFormat="1" ht="14.1" customHeight="1" x14ac:dyDescent="0.2"/>
    <row r="145" s="2" customFormat="1" ht="14.1" customHeight="1" x14ac:dyDescent="0.2"/>
    <row r="146" s="2" customFormat="1" ht="14.1" customHeight="1" x14ac:dyDescent="0.2"/>
    <row r="147" s="2" customFormat="1" ht="14.1" customHeight="1" x14ac:dyDescent="0.2"/>
    <row r="148" s="2" customFormat="1" ht="14.1" customHeight="1" x14ac:dyDescent="0.2"/>
    <row r="149" s="2" customFormat="1" ht="14.1" customHeight="1" x14ac:dyDescent="0.2"/>
    <row r="150" s="2" customFormat="1" ht="14.1" customHeight="1" x14ac:dyDescent="0.2"/>
    <row r="151" s="2" customFormat="1" ht="14.1" customHeight="1" x14ac:dyDescent="0.2"/>
    <row r="152" s="2" customFormat="1" ht="14.1" customHeight="1" x14ac:dyDescent="0.2"/>
    <row r="153" s="2" customFormat="1" ht="14.1" customHeight="1" x14ac:dyDescent="0.2"/>
    <row r="154" s="2" customFormat="1" ht="14.1" customHeight="1" x14ac:dyDescent="0.2"/>
    <row r="155" s="2" customFormat="1" ht="14.1" customHeight="1" x14ac:dyDescent="0.2"/>
    <row r="156" s="2" customFormat="1" ht="14.1" customHeight="1" x14ac:dyDescent="0.2"/>
    <row r="157" s="2" customFormat="1" ht="14.1" customHeight="1" x14ac:dyDescent="0.2"/>
    <row r="158" s="2" customFormat="1" ht="14.1" customHeight="1" x14ac:dyDescent="0.2"/>
    <row r="159" s="2" customFormat="1" ht="14.1" customHeight="1" x14ac:dyDescent="0.2"/>
    <row r="160" s="2" customFormat="1" ht="14.1" customHeight="1" x14ac:dyDescent="0.2"/>
    <row r="161" s="2" customFormat="1" ht="14.1" customHeight="1" x14ac:dyDescent="0.2"/>
  </sheetData>
  <mergeCells count="83">
    <mergeCell ref="A2:C2"/>
    <mergeCell ref="A3:C3"/>
    <mergeCell ref="D1:F1"/>
    <mergeCell ref="D8:F8"/>
    <mergeCell ref="D9:F9"/>
    <mergeCell ref="D7:F7"/>
    <mergeCell ref="A4:C4"/>
    <mergeCell ref="A5:C5"/>
    <mergeCell ref="A6:C6"/>
    <mergeCell ref="D14:F14"/>
    <mergeCell ref="D15:F15"/>
    <mergeCell ref="D12:F12"/>
    <mergeCell ref="D13:F13"/>
    <mergeCell ref="D10:F10"/>
    <mergeCell ref="D11:F11"/>
    <mergeCell ref="D20:F20"/>
    <mergeCell ref="D21:F21"/>
    <mergeCell ref="D18:F18"/>
    <mergeCell ref="D19:F19"/>
    <mergeCell ref="D16:F16"/>
    <mergeCell ref="D17:F17"/>
    <mergeCell ref="D26:F26"/>
    <mergeCell ref="D27:F27"/>
    <mergeCell ref="D24:F24"/>
    <mergeCell ref="D25:F25"/>
    <mergeCell ref="D22:F22"/>
    <mergeCell ref="D23:F23"/>
    <mergeCell ref="D30:F30"/>
    <mergeCell ref="A31:C31"/>
    <mergeCell ref="E31:F31"/>
    <mergeCell ref="D28:F28"/>
    <mergeCell ref="D29:F29"/>
    <mergeCell ref="D35:F35"/>
    <mergeCell ref="D36:F36"/>
    <mergeCell ref="D33:F33"/>
    <mergeCell ref="D34:F34"/>
    <mergeCell ref="A32:C32"/>
    <mergeCell ref="E32:F32"/>
    <mergeCell ref="D41:F41"/>
    <mergeCell ref="D42:F42"/>
    <mergeCell ref="D39:F39"/>
    <mergeCell ref="D40:F40"/>
    <mergeCell ref="D37:F37"/>
    <mergeCell ref="D38:F38"/>
    <mergeCell ref="D47:F47"/>
    <mergeCell ref="D48:F48"/>
    <mergeCell ref="D45:F45"/>
    <mergeCell ref="D46:F46"/>
    <mergeCell ref="D43:F43"/>
    <mergeCell ref="D44:F44"/>
    <mergeCell ref="D53:F53"/>
    <mergeCell ref="D54:F54"/>
    <mergeCell ref="D51:F51"/>
    <mergeCell ref="D52:F52"/>
    <mergeCell ref="D49:F49"/>
    <mergeCell ref="D50:F50"/>
    <mergeCell ref="D60:F60"/>
    <mergeCell ref="D57:F57"/>
    <mergeCell ref="D58:F58"/>
    <mergeCell ref="D55:F55"/>
    <mergeCell ref="D56:F56"/>
    <mergeCell ref="A63:C63"/>
    <mergeCell ref="A64:C64"/>
    <mergeCell ref="E63:F63"/>
    <mergeCell ref="E64:F64"/>
    <mergeCell ref="D61:F61"/>
    <mergeCell ref="A62:C62"/>
    <mergeCell ref="E62:F62"/>
    <mergeCell ref="D76:F76"/>
    <mergeCell ref="D77:F77"/>
    <mergeCell ref="D78:F78"/>
    <mergeCell ref="D73:F73"/>
    <mergeCell ref="D74:F74"/>
    <mergeCell ref="D75:F75"/>
    <mergeCell ref="D70:F70"/>
    <mergeCell ref="D71:F71"/>
    <mergeCell ref="D72:F72"/>
    <mergeCell ref="D68:F68"/>
    <mergeCell ref="D69:F69"/>
    <mergeCell ref="D65:F65"/>
    <mergeCell ref="D66:F66"/>
    <mergeCell ref="D67:F67"/>
    <mergeCell ref="D59:F5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2017-01-10T11:47:37Z</dcterms:created>
  <dcterms:modified xsi:type="dcterms:W3CDTF">2017-03-07T13:01:41Z</dcterms:modified>
</cp:coreProperties>
</file>