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72" i="1" l="1"/>
  <c r="G71" i="1" s="1"/>
  <c r="G4" i="1" s="1"/>
  <c r="G5" i="1"/>
</calcChain>
</file>

<file path=xl/sharedStrings.xml><?xml version="1.0" encoding="utf-8"?>
<sst xmlns="http://schemas.openxmlformats.org/spreadsheetml/2006/main" count="390" uniqueCount="109">
  <si>
    <r>
      <rPr>
        <b/>
        <sz val="8"/>
        <rFont val="Helvetica"/>
        <family val="2"/>
      </rPr>
      <t>O.G.</t>
    </r>
  </si>
  <si>
    <r>
      <rPr>
        <b/>
        <sz val="8"/>
        <rFont val="Helvetica"/>
        <family val="2"/>
      </rPr>
      <t>F.F.</t>
    </r>
  </si>
  <si>
    <r>
      <rPr>
        <b/>
        <sz val="10"/>
        <rFont val="Helvetica"/>
        <family val="2"/>
      </rPr>
      <t>Total General:</t>
    </r>
  </si>
  <si>
    <r>
      <rPr>
        <b/>
        <sz val="10"/>
        <rFont val="Helvetica"/>
        <family val="2"/>
      </rPr>
      <t>PODER EJECUTIVO</t>
    </r>
  </si>
  <si>
    <r>
      <rPr>
        <b/>
        <sz val="10"/>
        <rFont val="Helvetica"/>
        <family val="2"/>
      </rPr>
      <t>MINISTERIO DEL INTERIOR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</si>
  <si>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</si>
  <si>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ADMINISTRACIÓN GENERAL DEL MINISTERIO DEL INTERIOR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</si>
  <si>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</si>
  <si>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</si>
  <si>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</si>
  <si>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</si>
  <si>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</si>
  <si>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</si>
  <si>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</si>
  <si>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</si>
  <si>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</si>
  <si>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</si>
  <si>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</si>
  <si>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</si>
  <si>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</si>
  <si>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</si>
  <si>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</si>
  <si>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</si>
  <si>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</si>
  <si>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</si>
  <si>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</si>
  <si>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</si>
  <si>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</si>
  <si>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</si>
  <si>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</si>
  <si>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</si>
  <si>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</si>
  <si>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ADQUISICIÓN DE INMUEBLES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</si>
  <si>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</si>
  <si>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</si>
  <si>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</si>
  <si>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</si>
  <si>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PAGO DE IMPUESTOS, TASAS, GASTOS JUDICIALES Y OTROS</t>
    </r>
  </si>
  <si>
    <r>
      <rPr>
        <sz val="10"/>
        <rFont val="Helvetica"/>
        <family val="2"/>
      </rPr>
      <t>GASTOS RESERVADOS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</si>
  <si>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</si>
  <si>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ADMINISTRACIÓN GENERAL DE LA POLICIA NACIONAL</t>
    </r>
  </si>
  <si>
    <r>
      <rPr>
        <b/>
        <sz val="10"/>
        <rFont val="Helvetica"/>
        <family val="2"/>
      </rPr>
      <t>Sub Programa:</t>
    </r>
  </si>
  <si>
    <r>
      <rPr>
        <sz val="10"/>
        <rFont val="Helvetica"/>
        <family val="2"/>
      </rPr>
      <t>BECAS</t>
    </r>
  </si>
  <si>
    <r>
      <rPr>
        <sz val="10"/>
        <rFont val="Helvetica"/>
        <family val="2"/>
      </rPr>
      <t>TRANSFERENCIAS CORRIENTES AL SECTOR EXTERNO</t>
    </r>
  </si>
  <si>
    <r>
      <rPr>
        <b/>
        <sz val="10"/>
        <rFont val="Helvetica"/>
        <family val="2"/>
      </rPr>
      <t>Tip. Presup.:</t>
    </r>
  </si>
  <si>
    <r>
      <rPr>
        <sz val="10"/>
        <rFont val="Helvetica"/>
        <family val="2"/>
      </rPr>
      <t>910    10</t>
    </r>
  </si>
  <si>
    <r>
      <rPr>
        <sz val="10"/>
        <rFont val="Helvetica"/>
        <family val="2"/>
      </rPr>
      <t>970    10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</si>
  <si>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</si>
  <si>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SERVICIOS SOCIALES DE CALIDAD</t>
    </r>
  </si>
  <si>
    <r>
      <rPr>
        <b/>
        <sz val="10"/>
        <rFont val="Helvetica"/>
        <family val="2"/>
      </rPr>
      <t>IMPLEMENTACIÓN DEL PLAN ESTRATÉGICO POLICIAL</t>
    </r>
  </si>
  <si>
    <r>
      <rPr>
        <sz val="10"/>
        <rFont val="Helvetica"/>
        <family val="2"/>
      </rPr>
      <t>111    10</t>
    </r>
  </si>
  <si>
    <r>
      <rPr>
        <sz val="10"/>
        <rFont val="Helvetica"/>
        <family val="2"/>
      </rPr>
      <t>113    10</t>
    </r>
  </si>
  <si>
    <r>
      <rPr>
        <sz val="10"/>
        <rFont val="Helvetica"/>
        <family val="2"/>
      </rPr>
      <t>114    10</t>
    </r>
  </si>
  <si>
    <r>
      <rPr>
        <sz val="10"/>
        <rFont val="Helvetica"/>
        <family val="2"/>
      </rPr>
      <t>123    10</t>
    </r>
  </si>
  <si>
    <r>
      <rPr>
        <sz val="10"/>
        <rFont val="Helvetica"/>
        <family val="2"/>
      </rPr>
      <t>131    10</t>
    </r>
  </si>
  <si>
    <r>
      <rPr>
        <sz val="10"/>
        <rFont val="Helvetica"/>
        <family val="2"/>
      </rPr>
      <t>133    10</t>
    </r>
  </si>
  <si>
    <r>
      <rPr>
        <sz val="10"/>
        <rFont val="Helvetica"/>
        <family val="2"/>
      </rPr>
      <t>136    10</t>
    </r>
  </si>
  <si>
    <r>
      <rPr>
        <sz val="10"/>
        <rFont val="Helvetica"/>
        <family val="2"/>
      </rPr>
      <t>BONIFICACIÒN POR EXPOSICIÒN AL PELIGRO</t>
    </r>
  </si>
  <si>
    <r>
      <rPr>
        <sz val="10"/>
        <rFont val="Helvetica"/>
        <family val="2"/>
      </rPr>
      <t>137    10</t>
    </r>
  </si>
  <si>
    <r>
      <rPr>
        <sz val="10"/>
        <rFont val="Helvetica"/>
        <family val="2"/>
      </rPr>
      <t>138    10</t>
    </r>
  </si>
  <si>
    <r>
      <rPr>
        <sz val="10"/>
        <rFont val="Helvetica"/>
        <family val="2"/>
      </rPr>
      <t>UNIDAD BÁSICA ALIMENTARIA - UBA</t>
    </r>
  </si>
  <si>
    <r>
      <rPr>
        <sz val="10"/>
        <rFont val="Helvetica"/>
        <family val="2"/>
      </rPr>
      <t>191    10</t>
    </r>
  </si>
  <si>
    <r>
      <rPr>
        <sz val="10"/>
        <rFont val="Helvetica"/>
        <family val="2"/>
      </rPr>
      <t>SUBSIDIO PARA LA SALUD</t>
    </r>
  </si>
  <si>
    <r>
      <rPr>
        <sz val="10"/>
        <rFont val="Helvetica"/>
        <family val="2"/>
      </rPr>
      <t>193    10</t>
    </r>
  </si>
  <si>
    <r>
      <rPr>
        <sz val="10"/>
        <rFont val="Helvetica"/>
        <family val="2"/>
      </rPr>
      <t>SUBSIDIO ANUAL P/ADQ.DE EQUIPOS Y VESTUARIOS DEL PERSONAL DE LAS FUERZAS</t>
    </r>
  </si>
  <si>
    <r>
      <rPr>
        <sz val="10"/>
        <rFont val="Helvetica"/>
        <family val="2"/>
      </rPr>
      <t>194    10</t>
    </r>
  </si>
  <si>
    <r>
      <rPr>
        <sz val="10"/>
        <rFont val="Helvetica"/>
        <family val="2"/>
      </rPr>
      <t>SUBSIDIO PARA LA SALUD DEL PERSONAL DE LAS  FUERZAS PÚBLICAS</t>
    </r>
  </si>
  <si>
    <r>
      <rPr>
        <sz val="10"/>
        <rFont val="Helvetica"/>
        <family val="2"/>
      </rPr>
      <t>195    10</t>
    </r>
  </si>
  <si>
    <r>
      <rPr>
        <sz val="10"/>
        <rFont val="Helvetica"/>
        <family val="2"/>
      </rPr>
      <t>BONIFICACION FAMILIAR PARA EFECTIVOS DE LAS FUERZAS PUBLICAS</t>
    </r>
  </si>
  <si>
    <r>
      <rPr>
        <sz val="10"/>
        <rFont val="Helvetica"/>
        <family val="2"/>
      </rPr>
      <t>199    10</t>
    </r>
  </si>
  <si>
    <r>
      <rPr>
        <sz val="10"/>
        <rFont val="Helvetica"/>
        <family val="2"/>
      </rPr>
      <t>240    10</t>
    </r>
  </si>
  <si>
    <r>
      <rPr>
        <sz val="10"/>
        <rFont val="Helvetica"/>
        <family val="2"/>
      </rPr>
      <t>250    10</t>
    </r>
  </si>
  <si>
    <r>
      <rPr>
        <sz val="10"/>
        <rFont val="Helvetica"/>
        <family val="2"/>
      </rPr>
      <t>260    10</t>
    </r>
  </si>
  <si>
    <r>
      <rPr>
        <sz val="10"/>
        <rFont val="Helvetica"/>
        <family val="2"/>
      </rPr>
      <t>330    10</t>
    </r>
  </si>
  <si>
    <r>
      <rPr>
        <sz val="10"/>
        <rFont val="Helvetica"/>
        <family val="2"/>
      </rPr>
      <t>340    10</t>
    </r>
  </si>
  <si>
    <r>
      <rPr>
        <sz val="10"/>
        <rFont val="Helvetica"/>
        <family val="2"/>
      </rPr>
      <t>350    10</t>
    </r>
  </si>
  <si>
    <r>
      <rPr>
        <sz val="10"/>
        <rFont val="Helvetica"/>
        <family val="2"/>
      </rPr>
      <t>360    10</t>
    </r>
  </si>
  <si>
    <r>
      <rPr>
        <sz val="10"/>
        <rFont val="Helvetica"/>
        <family val="2"/>
      </rPr>
      <t>390    10</t>
    </r>
  </si>
  <si>
    <r>
      <rPr>
        <sz val="10"/>
        <rFont val="Helvetica"/>
        <family val="2"/>
      </rPr>
      <t>510    10</t>
    </r>
  </si>
  <si>
    <r>
      <rPr>
        <sz val="10"/>
        <rFont val="Helvetica"/>
        <family val="2"/>
      </rPr>
      <t>520    10</t>
    </r>
  </si>
  <si>
    <r>
      <rPr>
        <sz val="10"/>
        <rFont val="Helvetica"/>
        <family val="2"/>
      </rPr>
      <t>530    10</t>
    </r>
  </si>
  <si>
    <r>
      <rPr>
        <sz val="10"/>
        <rFont val="Helvetica"/>
        <family val="2"/>
      </rPr>
      <t>540    10</t>
    </r>
  </si>
  <si>
    <r>
      <rPr>
        <b/>
        <sz val="10"/>
        <rFont val="Helvetica"/>
        <family val="2"/>
      </rPr>
      <t>INVESTIGACIÓN DE HECHOS PUNIBLES</t>
    </r>
  </si>
  <si>
    <r>
      <rPr>
        <sz val="10"/>
        <rFont val="Helvetica"/>
        <family val="2"/>
      </rPr>
      <t>230    10</t>
    </r>
  </si>
  <si>
    <r>
      <rPr>
        <sz val="10"/>
        <rFont val="Helvetica"/>
        <family val="2"/>
      </rPr>
      <t>230    30</t>
    </r>
  </si>
  <si>
    <r>
      <rPr>
        <b/>
        <sz val="10"/>
        <rFont val="Helvetica"/>
        <family val="2"/>
      </rPr>
      <t>ATENCIÓN Y DESPACHO DE LLAMADAS DE EMERGENCIA 911</t>
    </r>
  </si>
  <si>
    <r>
      <rPr>
        <b/>
        <sz val="10"/>
        <rFont val="Helvetica"/>
        <family val="2"/>
      </rPr>
      <t>UNIDAD ESPECIAL ANTISECUESTRO DE PERSONAS</t>
    </r>
  </si>
  <si>
    <r>
      <rPr>
        <b/>
        <sz val="10"/>
        <rFont val="Helvetica"/>
        <family val="2"/>
      </rPr>
      <t>EQUIPAMIENTO PARA LA POLICIA NACIONAL</t>
    </r>
  </si>
  <si>
    <r>
      <rPr>
        <sz val="10"/>
        <rFont val="Helvetica"/>
        <family val="2"/>
      </rPr>
      <t>290    10</t>
    </r>
  </si>
  <si>
    <r>
      <rPr>
        <sz val="10"/>
        <rFont val="Helvetica"/>
        <family val="2"/>
      </rPr>
      <t>310    10</t>
    </r>
  </si>
  <si>
    <r>
      <rPr>
        <sz val="10"/>
        <rFont val="Helvetica"/>
        <family val="2"/>
      </rPr>
      <t>320    10</t>
    </r>
  </si>
  <si>
    <r>
      <rPr>
        <sz val="10"/>
        <rFont val="Helvetica"/>
        <family val="2"/>
      </rPr>
      <t>ADQUISICIONES DE EQUIPOS MILITARES Y DE SEGURIDAD</t>
    </r>
  </si>
  <si>
    <r>
      <rPr>
        <b/>
        <sz val="10"/>
        <rFont val="Helvetica"/>
        <family val="2"/>
      </rPr>
      <t>FORMACIÓN Y CAPACITACIÓN</t>
    </r>
  </si>
  <si>
    <r>
      <rPr>
        <sz val="10"/>
        <rFont val="Helvetica"/>
        <family val="2"/>
      </rPr>
      <t>OTROS GASTOS DE INVERSIÓN Y REPARAC. MAYORES</t>
    </r>
  </si>
  <si>
    <r>
      <rPr>
        <b/>
        <sz val="10"/>
        <rFont val="Helvetica"/>
        <family val="2"/>
      </rPr>
      <t>SERVICIOS DE IDENTIFICACIÓN DE PERSONAS</t>
    </r>
  </si>
  <si>
    <r>
      <rPr>
        <sz val="10"/>
        <rFont val="Helvetica"/>
        <family val="2"/>
      </rPr>
      <t>OTRAS MATERIAS PRIMAS Y PRODUCTOS SEMIELABORADOS</t>
    </r>
  </si>
  <si>
    <r>
      <rPr>
        <b/>
        <sz val="10"/>
        <rFont val="Helvetica"/>
        <family val="2"/>
      </rPr>
      <t>SEGURIDAD CIUDADANA</t>
    </r>
  </si>
  <si>
    <r>
      <rPr>
        <b/>
        <sz val="10"/>
        <rFont val="Helvetica"/>
        <family val="2"/>
      </rPr>
      <t>EMPLEO Y PROTECCION SOCIAL</t>
    </r>
  </si>
  <si>
    <r>
      <rPr>
        <sz val="10"/>
        <rFont val="Helvetica"/>
        <family val="2"/>
      </rPr>
      <t>CONTRATACIÓN DE PERSONAL DE SALUD</t>
    </r>
  </si>
  <si>
    <r>
      <rPr>
        <sz val="10"/>
        <rFont val="Helvetica"/>
        <family val="2"/>
      </rPr>
      <t>SUBSIDIOS Y ASISTENCIA SOCIAL A PERSONAS Y FAMILIAS DEL SECTOR PRIVADO</t>
    </r>
  </si>
  <si>
    <r>
      <rPr>
        <b/>
        <sz val="10"/>
        <rFont val="Helvetica"/>
        <family val="2"/>
      </rPr>
      <t>IGUALDAD DE OPORTUNIDADES EN UN MUNDO GLOBALIZADO</t>
    </r>
  </si>
  <si>
    <r>
      <rPr>
        <sz val="10"/>
        <rFont val="Helvetica"/>
        <family val="2"/>
      </rPr>
      <t>GASTOS DE RESIDENCIA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</si>
  <si>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</si>
  <si>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TRANSFERENCIAS DE CAPITAL AL SECTOR EXTERNO</t>
    </r>
  </si>
  <si>
    <r>
      <rPr>
        <sz val="10"/>
        <rFont val="Helvetica"/>
        <family val="2"/>
      </rPr>
      <t>DEUDAS PENDIENTES DE PAGO DE GASTOS CORRIENTES DE EJERCICIOS ANTERIORE</t>
    </r>
  </si>
  <si>
    <t xml:space="preserve">Nivel:   </t>
  </si>
  <si>
    <t xml:space="preserve">Entidad:   </t>
  </si>
  <si>
    <t xml:space="preserve">Tip. Presup.:  </t>
  </si>
  <si>
    <t xml:space="preserve">Programa: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</si>
</sst>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b/>
      <sz val="8"/>
      <name val="Helvetica"/>
    </font>
    <font>
      <b/>
      <sz val="8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" fontId="6" fillId="0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" fontId="6" fillId="0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 indent="4"/>
    </xf>
    <xf numFmtId="0" fontId="1" fillId="2" borderId="2" xfId="0" applyFont="1" applyFill="1" applyBorder="1" applyAlignment="1">
      <alignment horizontal="left" vertical="center" wrapText="1" indent="4"/>
    </xf>
    <xf numFmtId="0" fontId="1" fillId="2" borderId="3" xfId="0" applyFont="1" applyFill="1" applyBorder="1" applyAlignment="1">
      <alignment horizontal="left" vertical="center" wrapText="1" indent="4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6"/>
    </xf>
    <xf numFmtId="0" fontId="3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abSelected="1" workbookViewId="0">
      <selection activeCell="J2" sqref="F1:J1048576"/>
    </sheetView>
  </sheetViews>
  <sheetFormatPr baseColWidth="10" defaultColWidth="9.33203125" defaultRowHeight="12.75" x14ac:dyDescent="0.2"/>
  <cols>
    <col min="1" max="1" width="4.6640625" customWidth="1"/>
    <col min="2" max="2" width="5.83203125" customWidth="1"/>
    <col min="3" max="3" width="7.83203125" customWidth="1"/>
    <col min="4" max="4" width="6.5" customWidth="1"/>
    <col min="5" max="5" width="3.33203125" customWidth="1"/>
    <col min="6" max="6" width="78" customWidth="1"/>
    <col min="7" max="7" width="19.1640625" bestFit="1" customWidth="1"/>
  </cols>
  <sheetData>
    <row r="1" spans="1:7" ht="33" customHeight="1" x14ac:dyDescent="0.2">
      <c r="A1" s="13" t="s">
        <v>0</v>
      </c>
      <c r="B1" s="14"/>
      <c r="C1" s="15"/>
      <c r="D1" s="16" t="s">
        <v>1</v>
      </c>
      <c r="E1" s="17"/>
      <c r="F1" s="18"/>
      <c r="G1" s="18"/>
    </row>
    <row r="2" spans="1:7" s="2" customFormat="1" ht="14.1" customHeight="1" x14ac:dyDescent="0.2">
      <c r="A2" s="19" t="s">
        <v>2</v>
      </c>
      <c r="B2" s="19"/>
      <c r="C2" s="19"/>
      <c r="D2" s="11"/>
      <c r="E2" s="11"/>
      <c r="F2" s="1"/>
      <c r="G2" s="8">
        <v>2282686656231</v>
      </c>
    </row>
    <row r="3" spans="1:7" s="2" customFormat="1" ht="14.1" customHeight="1" x14ac:dyDescent="0.2">
      <c r="A3" s="20" t="s">
        <v>105</v>
      </c>
      <c r="B3" s="19"/>
      <c r="C3" s="19"/>
      <c r="D3" s="11">
        <v>12</v>
      </c>
      <c r="E3" s="21" t="s">
        <v>3</v>
      </c>
      <c r="F3" s="21"/>
      <c r="G3" s="8">
        <v>2282686656231</v>
      </c>
    </row>
    <row r="4" spans="1:7" s="2" customFormat="1" ht="14.1" customHeight="1" x14ac:dyDescent="0.2">
      <c r="A4" s="20" t="s">
        <v>106</v>
      </c>
      <c r="B4" s="19"/>
      <c r="C4" s="19"/>
      <c r="D4" s="11">
        <v>3</v>
      </c>
      <c r="E4" s="21" t="s">
        <v>4</v>
      </c>
      <c r="F4" s="21"/>
      <c r="G4" s="8">
        <f>+G5+G71</f>
        <v>2282686656231</v>
      </c>
    </row>
    <row r="5" spans="1:7" s="2" customFormat="1" ht="14.1" customHeight="1" x14ac:dyDescent="0.2">
      <c r="A5" s="20" t="s">
        <v>107</v>
      </c>
      <c r="B5" s="19"/>
      <c r="C5" s="19"/>
      <c r="D5" s="11">
        <v>1</v>
      </c>
      <c r="E5" s="21" t="s">
        <v>5</v>
      </c>
      <c r="F5" s="21"/>
      <c r="G5" s="8">
        <f>+G6+G50</f>
        <v>143269361190</v>
      </c>
    </row>
    <row r="6" spans="1:7" s="2" customFormat="1" ht="14.1" customHeight="1" x14ac:dyDescent="0.2">
      <c r="A6" s="20" t="s">
        <v>108</v>
      </c>
      <c r="B6" s="19"/>
      <c r="C6" s="19"/>
      <c r="D6" s="11">
        <v>1</v>
      </c>
      <c r="E6" s="21" t="s">
        <v>6</v>
      </c>
      <c r="F6" s="21"/>
      <c r="G6" s="8">
        <v>43769312919</v>
      </c>
    </row>
    <row r="7" spans="1:7" s="2" customFormat="1" ht="14.1" customHeight="1" x14ac:dyDescent="0.2">
      <c r="A7" s="5">
        <v>111</v>
      </c>
      <c r="B7" s="5">
        <v>10</v>
      </c>
      <c r="C7" s="5">
        <v>1</v>
      </c>
      <c r="D7" s="22" t="s">
        <v>7</v>
      </c>
      <c r="E7" s="22"/>
      <c r="F7" s="22"/>
      <c r="G7" s="9">
        <v>16926888660</v>
      </c>
    </row>
    <row r="8" spans="1:7" s="2" customFormat="1" ht="14.1" customHeight="1" x14ac:dyDescent="0.2">
      <c r="A8" s="5">
        <v>113</v>
      </c>
      <c r="B8" s="5">
        <v>10</v>
      </c>
      <c r="C8" s="5">
        <v>1</v>
      </c>
      <c r="D8" s="22" t="s">
        <v>8</v>
      </c>
      <c r="E8" s="22"/>
      <c r="F8" s="22"/>
      <c r="G8" s="9">
        <v>657705600</v>
      </c>
    </row>
    <row r="9" spans="1:7" s="2" customFormat="1" ht="14.1" customHeight="1" x14ac:dyDescent="0.2">
      <c r="A9" s="5">
        <v>114</v>
      </c>
      <c r="B9" s="5">
        <v>10</v>
      </c>
      <c r="C9" s="5">
        <v>1</v>
      </c>
      <c r="D9" s="22" t="s">
        <v>9</v>
      </c>
      <c r="E9" s="22"/>
      <c r="F9" s="22"/>
      <c r="G9" s="9">
        <v>1465382855</v>
      </c>
    </row>
    <row r="10" spans="1:7" s="2" customFormat="1" ht="14.1" customHeight="1" x14ac:dyDescent="0.2">
      <c r="A10" s="5">
        <v>123</v>
      </c>
      <c r="B10" s="5">
        <v>10</v>
      </c>
      <c r="C10" s="5">
        <v>1</v>
      </c>
      <c r="D10" s="22" t="s">
        <v>10</v>
      </c>
      <c r="E10" s="22"/>
      <c r="F10" s="22"/>
      <c r="G10" s="9">
        <v>1069766122</v>
      </c>
    </row>
    <row r="11" spans="1:7" s="2" customFormat="1" ht="14.1" customHeight="1" x14ac:dyDescent="0.2">
      <c r="A11" s="5">
        <v>123</v>
      </c>
      <c r="B11" s="5">
        <v>30</v>
      </c>
      <c r="C11" s="5">
        <v>1</v>
      </c>
      <c r="D11" s="22" t="s">
        <v>10</v>
      </c>
      <c r="E11" s="22"/>
      <c r="F11" s="22"/>
      <c r="G11" s="9">
        <v>0</v>
      </c>
    </row>
    <row r="12" spans="1:7" s="2" customFormat="1" ht="14.1" customHeight="1" x14ac:dyDescent="0.2">
      <c r="A12" s="5">
        <v>125</v>
      </c>
      <c r="B12" s="5">
        <v>10</v>
      </c>
      <c r="C12" s="5">
        <v>1</v>
      </c>
      <c r="D12" s="22" t="s">
        <v>11</v>
      </c>
      <c r="E12" s="22"/>
      <c r="F12" s="22"/>
      <c r="G12" s="9">
        <v>397488158</v>
      </c>
    </row>
    <row r="13" spans="1:7" s="2" customFormat="1" ht="14.1" customHeight="1" x14ac:dyDescent="0.2">
      <c r="A13" s="5">
        <v>125</v>
      </c>
      <c r="B13" s="5">
        <v>30</v>
      </c>
      <c r="C13" s="5">
        <v>1</v>
      </c>
      <c r="D13" s="22" t="s">
        <v>11</v>
      </c>
      <c r="E13" s="22"/>
      <c r="F13" s="22"/>
      <c r="G13" s="9">
        <v>0</v>
      </c>
    </row>
    <row r="14" spans="1:7" s="2" customFormat="1" ht="14.1" customHeight="1" x14ac:dyDescent="0.2">
      <c r="A14" s="5">
        <v>131</v>
      </c>
      <c r="B14" s="5">
        <v>10</v>
      </c>
      <c r="C14" s="5">
        <v>1</v>
      </c>
      <c r="D14" s="22" t="s">
        <v>12</v>
      </c>
      <c r="E14" s="22"/>
      <c r="F14" s="22"/>
      <c r="G14" s="9">
        <v>649000000</v>
      </c>
    </row>
    <row r="15" spans="1:7" s="2" customFormat="1" ht="14.1" customHeight="1" x14ac:dyDescent="0.2">
      <c r="A15" s="5">
        <v>133</v>
      </c>
      <c r="B15" s="5">
        <v>10</v>
      </c>
      <c r="C15" s="5">
        <v>1</v>
      </c>
      <c r="D15" s="22" t="s">
        <v>13</v>
      </c>
      <c r="E15" s="22"/>
      <c r="F15" s="22"/>
      <c r="G15" s="9">
        <v>3971077421</v>
      </c>
    </row>
    <row r="16" spans="1:7" s="2" customFormat="1" ht="14.1" customHeight="1" x14ac:dyDescent="0.2">
      <c r="A16" s="5">
        <v>133</v>
      </c>
      <c r="B16" s="5">
        <v>30</v>
      </c>
      <c r="C16" s="5">
        <v>1</v>
      </c>
      <c r="D16" s="22" t="s">
        <v>13</v>
      </c>
      <c r="E16" s="22"/>
      <c r="F16" s="22"/>
      <c r="G16" s="9">
        <v>505518180</v>
      </c>
    </row>
    <row r="17" spans="1:7" s="2" customFormat="1" ht="14.1" customHeight="1" x14ac:dyDescent="0.2">
      <c r="A17" s="5">
        <v>137</v>
      </c>
      <c r="B17" s="5">
        <v>10</v>
      </c>
      <c r="C17" s="5">
        <v>1</v>
      </c>
      <c r="D17" s="22" t="s">
        <v>14</v>
      </c>
      <c r="E17" s="22"/>
      <c r="F17" s="22"/>
      <c r="G17" s="9">
        <v>889870000</v>
      </c>
    </row>
    <row r="18" spans="1:7" s="2" customFormat="1" ht="14.1" customHeight="1" x14ac:dyDescent="0.2">
      <c r="A18" s="5">
        <v>137</v>
      </c>
      <c r="B18" s="5">
        <v>30</v>
      </c>
      <c r="C18" s="5">
        <v>1</v>
      </c>
      <c r="D18" s="22" t="s">
        <v>14</v>
      </c>
      <c r="E18" s="22"/>
      <c r="F18" s="22"/>
      <c r="G18" s="9">
        <v>177072500</v>
      </c>
    </row>
    <row r="19" spans="1:7" s="2" customFormat="1" ht="14.1" customHeight="1" x14ac:dyDescent="0.2">
      <c r="A19" s="5">
        <v>144</v>
      </c>
      <c r="B19" s="5">
        <v>10</v>
      </c>
      <c r="C19" s="5">
        <v>1</v>
      </c>
      <c r="D19" s="22" t="s">
        <v>15</v>
      </c>
      <c r="E19" s="22"/>
      <c r="F19" s="22"/>
      <c r="G19" s="9">
        <v>959552896</v>
      </c>
    </row>
    <row r="20" spans="1:7" s="2" customFormat="1" ht="14.1" customHeight="1" x14ac:dyDescent="0.2">
      <c r="A20" s="5">
        <v>144</v>
      </c>
      <c r="B20" s="5">
        <v>30</v>
      </c>
      <c r="C20" s="5">
        <v>1</v>
      </c>
      <c r="D20" s="22" t="s">
        <v>15</v>
      </c>
      <c r="E20" s="22"/>
      <c r="F20" s="22"/>
      <c r="G20" s="9">
        <v>0</v>
      </c>
    </row>
    <row r="21" spans="1:7" s="2" customFormat="1" ht="14.1" customHeight="1" x14ac:dyDescent="0.2">
      <c r="A21" s="5">
        <v>145</v>
      </c>
      <c r="B21" s="5">
        <v>10</v>
      </c>
      <c r="C21" s="5">
        <v>1</v>
      </c>
      <c r="D21" s="22" t="s">
        <v>16</v>
      </c>
      <c r="E21" s="22"/>
      <c r="F21" s="22"/>
      <c r="G21" s="9">
        <v>919329404</v>
      </c>
    </row>
    <row r="22" spans="1:7" s="2" customFormat="1" ht="14.1" customHeight="1" x14ac:dyDescent="0.2">
      <c r="A22" s="5">
        <v>145</v>
      </c>
      <c r="B22" s="5">
        <v>30</v>
      </c>
      <c r="C22" s="5">
        <v>1</v>
      </c>
      <c r="D22" s="22" t="s">
        <v>16</v>
      </c>
      <c r="E22" s="22"/>
      <c r="F22" s="22"/>
      <c r="G22" s="9">
        <v>160000000</v>
      </c>
    </row>
    <row r="23" spans="1:7" s="2" customFormat="1" ht="14.1" customHeight="1" x14ac:dyDescent="0.2">
      <c r="A23" s="5">
        <v>199</v>
      </c>
      <c r="B23" s="5">
        <v>10</v>
      </c>
      <c r="C23" s="5">
        <v>1</v>
      </c>
      <c r="D23" s="22" t="s">
        <v>17</v>
      </c>
      <c r="E23" s="22"/>
      <c r="F23" s="22"/>
      <c r="G23" s="9">
        <v>1351519533</v>
      </c>
    </row>
    <row r="24" spans="1:7" s="2" customFormat="1" ht="14.1" customHeight="1" x14ac:dyDescent="0.2">
      <c r="A24" s="5">
        <v>210</v>
      </c>
      <c r="B24" s="5">
        <v>10</v>
      </c>
      <c r="C24" s="5">
        <v>1</v>
      </c>
      <c r="D24" s="22" t="s">
        <v>18</v>
      </c>
      <c r="E24" s="22"/>
      <c r="F24" s="22"/>
      <c r="G24" s="9">
        <v>900000000</v>
      </c>
    </row>
    <row r="25" spans="1:7" s="2" customFormat="1" ht="14.1" customHeight="1" x14ac:dyDescent="0.2">
      <c r="A25" s="5">
        <v>230</v>
      </c>
      <c r="B25" s="5">
        <v>10</v>
      </c>
      <c r="C25" s="5">
        <v>1</v>
      </c>
      <c r="D25" s="22" t="s">
        <v>19</v>
      </c>
      <c r="E25" s="22"/>
      <c r="F25" s="22"/>
      <c r="G25" s="9">
        <v>512040000</v>
      </c>
    </row>
    <row r="26" spans="1:7" s="2" customFormat="1" ht="14.1" customHeight="1" x14ac:dyDescent="0.2">
      <c r="A26" s="5">
        <v>230</v>
      </c>
      <c r="B26" s="5">
        <v>30</v>
      </c>
      <c r="C26" s="5">
        <v>1</v>
      </c>
      <c r="D26" s="22" t="s">
        <v>19</v>
      </c>
      <c r="E26" s="22"/>
      <c r="F26" s="22"/>
      <c r="G26" s="9">
        <v>34000000</v>
      </c>
    </row>
    <row r="27" spans="1:7" s="2" customFormat="1" ht="14.1" customHeight="1" x14ac:dyDescent="0.2">
      <c r="A27" s="5">
        <v>240</v>
      </c>
      <c r="B27" s="5">
        <v>10</v>
      </c>
      <c r="C27" s="5">
        <v>1</v>
      </c>
      <c r="D27" s="22" t="s">
        <v>20</v>
      </c>
      <c r="E27" s="22"/>
      <c r="F27" s="22"/>
      <c r="G27" s="9">
        <v>1419500000</v>
      </c>
    </row>
    <row r="28" spans="1:7" s="2" customFormat="1" ht="14.1" customHeight="1" x14ac:dyDescent="0.2">
      <c r="A28" s="5">
        <v>240</v>
      </c>
      <c r="B28" s="5">
        <v>30</v>
      </c>
      <c r="C28" s="5">
        <v>1</v>
      </c>
      <c r="D28" s="22" t="s">
        <v>20</v>
      </c>
      <c r="E28" s="22"/>
      <c r="F28" s="22"/>
      <c r="G28" s="9">
        <v>190000000</v>
      </c>
    </row>
    <row r="29" spans="1:7" s="2" customFormat="1" ht="14.1" customHeight="1" x14ac:dyDescent="0.2">
      <c r="A29" s="5">
        <v>250</v>
      </c>
      <c r="B29" s="5">
        <v>10</v>
      </c>
      <c r="C29" s="5">
        <v>1</v>
      </c>
      <c r="D29" s="22" t="s">
        <v>21</v>
      </c>
      <c r="E29" s="22"/>
      <c r="F29" s="22"/>
      <c r="G29" s="9">
        <v>322000000</v>
      </c>
    </row>
    <row r="30" spans="1:7" s="2" customFormat="1" ht="14.1" customHeight="1" x14ac:dyDescent="0.2">
      <c r="A30" s="5">
        <v>260</v>
      </c>
      <c r="B30" s="5">
        <v>10</v>
      </c>
      <c r="C30" s="5">
        <v>1</v>
      </c>
      <c r="D30" s="22" t="s">
        <v>22</v>
      </c>
      <c r="E30" s="22"/>
      <c r="F30" s="22"/>
      <c r="G30" s="9">
        <v>3924231201</v>
      </c>
    </row>
    <row r="31" spans="1:7" s="2" customFormat="1" ht="14.1" customHeight="1" x14ac:dyDescent="0.2">
      <c r="A31" s="5">
        <v>280</v>
      </c>
      <c r="B31" s="5">
        <v>10</v>
      </c>
      <c r="C31" s="5">
        <v>1</v>
      </c>
      <c r="D31" s="22" t="s">
        <v>23</v>
      </c>
      <c r="E31" s="22"/>
      <c r="F31" s="22"/>
      <c r="G31" s="9">
        <v>562500000</v>
      </c>
    </row>
    <row r="32" spans="1:7" s="2" customFormat="1" ht="14.1" customHeight="1" x14ac:dyDescent="0.2">
      <c r="A32" s="5">
        <v>280</v>
      </c>
      <c r="B32" s="5">
        <v>30</v>
      </c>
      <c r="C32" s="5">
        <v>1</v>
      </c>
      <c r="D32" s="22" t="s">
        <v>23</v>
      </c>
      <c r="E32" s="22"/>
      <c r="F32" s="22"/>
      <c r="G32" s="9">
        <v>174561543</v>
      </c>
    </row>
    <row r="33" spans="1:7" s="2" customFormat="1" ht="14.1" customHeight="1" x14ac:dyDescent="0.2">
      <c r="A33" s="5">
        <v>290</v>
      </c>
      <c r="B33" s="5">
        <v>10</v>
      </c>
      <c r="C33" s="5">
        <v>1</v>
      </c>
      <c r="D33" s="22" t="s">
        <v>24</v>
      </c>
      <c r="E33" s="22"/>
      <c r="F33" s="22"/>
      <c r="G33" s="9">
        <v>220000000</v>
      </c>
    </row>
    <row r="34" spans="1:7" s="2" customFormat="1" ht="14.1" customHeight="1" x14ac:dyDescent="0.2">
      <c r="A34" s="5">
        <v>310</v>
      </c>
      <c r="B34" s="5">
        <v>30</v>
      </c>
      <c r="C34" s="5">
        <v>1</v>
      </c>
      <c r="D34" s="22" t="s">
        <v>25</v>
      </c>
      <c r="E34" s="22"/>
      <c r="F34" s="22"/>
      <c r="G34" s="9">
        <v>20000000</v>
      </c>
    </row>
    <row r="35" spans="1:7" s="2" customFormat="1" ht="14.1" customHeight="1" x14ac:dyDescent="0.2">
      <c r="A35" s="5">
        <v>320</v>
      </c>
      <c r="B35" s="5">
        <v>10</v>
      </c>
      <c r="C35" s="5">
        <v>1</v>
      </c>
      <c r="D35" s="22" t="s">
        <v>26</v>
      </c>
      <c r="E35" s="22"/>
      <c r="F35" s="22"/>
      <c r="G35" s="9">
        <v>5000000</v>
      </c>
    </row>
    <row r="36" spans="1:7" s="2" customFormat="1" ht="14.1" customHeight="1" x14ac:dyDescent="0.2">
      <c r="A36" s="5">
        <v>320</v>
      </c>
      <c r="B36" s="5">
        <v>30</v>
      </c>
      <c r="C36" s="5">
        <v>1</v>
      </c>
      <c r="D36" s="22" t="s">
        <v>26</v>
      </c>
      <c r="E36" s="22"/>
      <c r="F36" s="22"/>
      <c r="G36" s="9">
        <v>40000000</v>
      </c>
    </row>
    <row r="37" spans="1:7" s="2" customFormat="1" ht="14.1" customHeight="1" x14ac:dyDescent="0.2">
      <c r="A37" s="5">
        <v>330</v>
      </c>
      <c r="B37" s="5">
        <v>10</v>
      </c>
      <c r="C37" s="5">
        <v>1</v>
      </c>
      <c r="D37" s="22" t="s">
        <v>27</v>
      </c>
      <c r="E37" s="22"/>
      <c r="F37" s="22"/>
      <c r="G37" s="9">
        <v>237450000</v>
      </c>
    </row>
    <row r="38" spans="1:7" s="2" customFormat="1" ht="14.1" customHeight="1" x14ac:dyDescent="0.2">
      <c r="A38" s="5">
        <v>340</v>
      </c>
      <c r="B38" s="5">
        <v>10</v>
      </c>
      <c r="C38" s="5">
        <v>1</v>
      </c>
      <c r="D38" s="22" t="s">
        <v>28</v>
      </c>
      <c r="E38" s="22"/>
      <c r="F38" s="22"/>
      <c r="G38" s="9">
        <v>370970000</v>
      </c>
    </row>
    <row r="39" spans="1:7" s="2" customFormat="1" ht="14.1" customHeight="1" x14ac:dyDescent="0.2">
      <c r="A39" s="5">
        <v>350</v>
      </c>
      <c r="B39" s="5">
        <v>10</v>
      </c>
      <c r="C39" s="5">
        <v>1</v>
      </c>
      <c r="D39" s="22" t="s">
        <v>29</v>
      </c>
      <c r="E39" s="22"/>
      <c r="F39" s="22"/>
      <c r="G39" s="9">
        <v>32500000</v>
      </c>
    </row>
    <row r="40" spans="1:7" s="2" customFormat="1" ht="14.1" customHeight="1" x14ac:dyDescent="0.2">
      <c r="A40" s="5">
        <v>360</v>
      </c>
      <c r="B40" s="5">
        <v>10</v>
      </c>
      <c r="C40" s="5">
        <v>1</v>
      </c>
      <c r="D40" s="22" t="s">
        <v>30</v>
      </c>
      <c r="E40" s="22"/>
      <c r="F40" s="22"/>
      <c r="G40" s="9">
        <v>350036000</v>
      </c>
    </row>
    <row r="41" spans="1:7" s="2" customFormat="1" ht="14.1" customHeight="1" x14ac:dyDescent="0.2">
      <c r="A41" s="5">
        <v>390</v>
      </c>
      <c r="B41" s="5">
        <v>10</v>
      </c>
      <c r="C41" s="5">
        <v>1</v>
      </c>
      <c r="D41" s="22" t="s">
        <v>31</v>
      </c>
      <c r="E41" s="22"/>
      <c r="F41" s="22"/>
      <c r="G41" s="9">
        <v>150000000</v>
      </c>
    </row>
    <row r="42" spans="1:7" s="2" customFormat="1" ht="14.1" customHeight="1" x14ac:dyDescent="0.2">
      <c r="A42" s="5">
        <v>510</v>
      </c>
      <c r="B42" s="5">
        <v>10</v>
      </c>
      <c r="C42" s="5">
        <v>1</v>
      </c>
      <c r="D42" s="22" t="s">
        <v>32</v>
      </c>
      <c r="E42" s="22"/>
      <c r="F42" s="22"/>
      <c r="G42" s="9">
        <v>0</v>
      </c>
    </row>
    <row r="43" spans="1:7" s="2" customFormat="1" ht="14.1" customHeight="1" x14ac:dyDescent="0.2">
      <c r="A43" s="5">
        <v>520</v>
      </c>
      <c r="B43" s="5">
        <v>10</v>
      </c>
      <c r="C43" s="5">
        <v>1</v>
      </c>
      <c r="D43" s="22" t="s">
        <v>33</v>
      </c>
      <c r="E43" s="22"/>
      <c r="F43" s="22"/>
      <c r="G43" s="9">
        <v>0</v>
      </c>
    </row>
    <row r="44" spans="1:7" s="2" customFormat="1" ht="14.1" customHeight="1" x14ac:dyDescent="0.2">
      <c r="A44" s="5">
        <v>530</v>
      </c>
      <c r="B44" s="5">
        <v>10</v>
      </c>
      <c r="C44" s="5">
        <v>1</v>
      </c>
      <c r="D44" s="22" t="s">
        <v>34</v>
      </c>
      <c r="E44" s="22"/>
      <c r="F44" s="22"/>
      <c r="G44" s="9">
        <v>228036821</v>
      </c>
    </row>
    <row r="45" spans="1:7" s="2" customFormat="1" ht="14.1" customHeight="1" x14ac:dyDescent="0.2">
      <c r="A45" s="5">
        <v>540</v>
      </c>
      <c r="B45" s="5">
        <v>10</v>
      </c>
      <c r="C45" s="5">
        <v>1</v>
      </c>
      <c r="D45" s="22" t="s">
        <v>35</v>
      </c>
      <c r="E45" s="22"/>
      <c r="F45" s="22"/>
      <c r="G45" s="9">
        <v>0</v>
      </c>
    </row>
    <row r="46" spans="1:7" s="2" customFormat="1" ht="14.1" customHeight="1" x14ac:dyDescent="0.2">
      <c r="A46" s="5">
        <v>570</v>
      </c>
      <c r="B46" s="5">
        <v>10</v>
      </c>
      <c r="C46" s="5">
        <v>1</v>
      </c>
      <c r="D46" s="22" t="s">
        <v>36</v>
      </c>
      <c r="E46" s="22"/>
      <c r="F46" s="22"/>
      <c r="G46" s="9">
        <v>395269225</v>
      </c>
    </row>
    <row r="47" spans="1:7" s="2" customFormat="1" ht="14.1" customHeight="1" x14ac:dyDescent="0.2">
      <c r="A47" s="5">
        <v>910</v>
      </c>
      <c r="B47" s="5">
        <v>10</v>
      </c>
      <c r="C47" s="5">
        <v>1</v>
      </c>
      <c r="D47" s="22" t="s">
        <v>37</v>
      </c>
      <c r="E47" s="22"/>
      <c r="F47" s="22"/>
      <c r="G47" s="9">
        <v>201046800</v>
      </c>
    </row>
    <row r="48" spans="1:7" s="2" customFormat="1" ht="14.1" customHeight="1" x14ac:dyDescent="0.2">
      <c r="A48" s="5">
        <v>970</v>
      </c>
      <c r="B48" s="5">
        <v>10</v>
      </c>
      <c r="C48" s="5">
        <v>1</v>
      </c>
      <c r="D48" s="22" t="s">
        <v>38</v>
      </c>
      <c r="E48" s="22"/>
      <c r="F48" s="22"/>
      <c r="G48" s="9">
        <v>1380000000</v>
      </c>
    </row>
    <row r="49" spans="1:7" s="2" customFormat="1" ht="14.1" customHeight="1" x14ac:dyDescent="0.2">
      <c r="A49" s="5">
        <v>970</v>
      </c>
      <c r="B49" s="5">
        <v>30</v>
      </c>
      <c r="C49" s="5">
        <v>1</v>
      </c>
      <c r="D49" s="22" t="s">
        <v>38</v>
      </c>
      <c r="E49" s="22"/>
      <c r="F49" s="22"/>
      <c r="G49" s="9">
        <v>2000000000</v>
      </c>
    </row>
    <row r="50" spans="1:7" s="2" customFormat="1" ht="14.1" customHeight="1" x14ac:dyDescent="0.2">
      <c r="A50" s="23" t="s">
        <v>39</v>
      </c>
      <c r="B50" s="23"/>
      <c r="C50" s="23"/>
      <c r="D50" s="3">
        <v>2</v>
      </c>
      <c r="E50" s="21" t="s">
        <v>40</v>
      </c>
      <c r="F50" s="21"/>
      <c r="G50" s="10">
        <v>99500048271</v>
      </c>
    </row>
    <row r="51" spans="1:7" s="2" customFormat="1" ht="14.1" customHeight="1" x14ac:dyDescent="0.2">
      <c r="A51" s="5">
        <v>123</v>
      </c>
      <c r="B51" s="5">
        <v>10</v>
      </c>
      <c r="C51" s="6">
        <v>1</v>
      </c>
      <c r="D51" s="22" t="s">
        <v>10</v>
      </c>
      <c r="E51" s="22"/>
      <c r="F51" s="22"/>
      <c r="G51" s="9">
        <v>785101125</v>
      </c>
    </row>
    <row r="52" spans="1:7" s="2" customFormat="1" ht="14.1" customHeight="1" x14ac:dyDescent="0.2">
      <c r="A52" s="5">
        <v>133</v>
      </c>
      <c r="B52" s="5">
        <v>10</v>
      </c>
      <c r="C52" s="6">
        <v>1</v>
      </c>
      <c r="D52" s="22" t="s">
        <v>13</v>
      </c>
      <c r="E52" s="22"/>
      <c r="F52" s="22"/>
      <c r="G52" s="9">
        <v>1418592080</v>
      </c>
    </row>
    <row r="53" spans="1:7" s="2" customFormat="1" ht="14.1" customHeight="1" x14ac:dyDescent="0.2">
      <c r="A53" s="5">
        <v>210</v>
      </c>
      <c r="B53" s="5">
        <v>10</v>
      </c>
      <c r="C53" s="6">
        <v>1</v>
      </c>
      <c r="D53" s="22" t="s">
        <v>18</v>
      </c>
      <c r="E53" s="22"/>
      <c r="F53" s="22"/>
      <c r="G53" s="9">
        <v>45722151932</v>
      </c>
    </row>
    <row r="54" spans="1:7" s="2" customFormat="1" ht="14.1" customHeight="1" x14ac:dyDescent="0.2">
      <c r="A54" s="5">
        <v>230</v>
      </c>
      <c r="B54" s="5">
        <v>10</v>
      </c>
      <c r="C54" s="6">
        <v>1</v>
      </c>
      <c r="D54" s="22" t="s">
        <v>19</v>
      </c>
      <c r="E54" s="22"/>
      <c r="F54" s="22"/>
      <c r="G54" s="9">
        <v>1444253023</v>
      </c>
    </row>
    <row r="55" spans="1:7" s="2" customFormat="1" ht="14.1" customHeight="1" x14ac:dyDescent="0.2">
      <c r="A55" s="5">
        <v>230</v>
      </c>
      <c r="B55" s="5">
        <v>30</v>
      </c>
      <c r="C55" s="6">
        <v>1</v>
      </c>
      <c r="D55" s="22" t="s">
        <v>19</v>
      </c>
      <c r="E55" s="22"/>
      <c r="F55" s="22"/>
      <c r="G55" s="9">
        <v>1152025386</v>
      </c>
    </row>
    <row r="56" spans="1:7" s="2" customFormat="1" ht="14.1" customHeight="1" x14ac:dyDescent="0.2">
      <c r="A56" s="5">
        <v>240</v>
      </c>
      <c r="B56" s="5">
        <v>10</v>
      </c>
      <c r="C56" s="6">
        <v>1</v>
      </c>
      <c r="D56" s="22" t="s">
        <v>20</v>
      </c>
      <c r="E56" s="22"/>
      <c r="F56" s="22"/>
      <c r="G56" s="9">
        <v>1110389729</v>
      </c>
    </row>
    <row r="57" spans="1:7" s="2" customFormat="1" ht="14.1" customHeight="1" x14ac:dyDescent="0.2">
      <c r="A57" s="5">
        <v>260</v>
      </c>
      <c r="B57" s="5">
        <v>10</v>
      </c>
      <c r="C57" s="6">
        <v>1</v>
      </c>
      <c r="D57" s="22" t="s">
        <v>22</v>
      </c>
      <c r="E57" s="22"/>
      <c r="F57" s="22"/>
      <c r="G57" s="9">
        <v>5226057392</v>
      </c>
    </row>
    <row r="58" spans="1:7" s="2" customFormat="1" ht="14.1" customHeight="1" x14ac:dyDescent="0.2">
      <c r="A58" s="5">
        <v>280</v>
      </c>
      <c r="B58" s="5">
        <v>10</v>
      </c>
      <c r="C58" s="6">
        <v>1</v>
      </c>
      <c r="D58" s="22" t="s">
        <v>23</v>
      </c>
      <c r="E58" s="22"/>
      <c r="F58" s="22"/>
      <c r="G58" s="9">
        <v>456048591</v>
      </c>
    </row>
    <row r="59" spans="1:7" s="2" customFormat="1" ht="14.1" customHeight="1" x14ac:dyDescent="0.2">
      <c r="A59" s="5">
        <v>290</v>
      </c>
      <c r="B59" s="5">
        <v>10</v>
      </c>
      <c r="C59" s="6">
        <v>1</v>
      </c>
      <c r="D59" s="22" t="s">
        <v>24</v>
      </c>
      <c r="E59" s="22"/>
      <c r="F59" s="22"/>
      <c r="G59" s="9">
        <v>0</v>
      </c>
    </row>
    <row r="60" spans="1:7" s="2" customFormat="1" ht="14.1" customHeight="1" x14ac:dyDescent="0.2">
      <c r="A60" s="5">
        <v>310</v>
      </c>
      <c r="B60" s="5">
        <v>10</v>
      </c>
      <c r="C60" s="6">
        <v>1</v>
      </c>
      <c r="D60" s="22" t="s">
        <v>25</v>
      </c>
      <c r="E60" s="22"/>
      <c r="F60" s="22"/>
      <c r="G60" s="9">
        <v>34151654544</v>
      </c>
    </row>
    <row r="61" spans="1:7" s="2" customFormat="1" ht="14.1" customHeight="1" x14ac:dyDescent="0.2">
      <c r="A61" s="5">
        <v>320</v>
      </c>
      <c r="B61" s="5">
        <v>10</v>
      </c>
      <c r="C61" s="6">
        <v>1</v>
      </c>
      <c r="D61" s="22" t="s">
        <v>26</v>
      </c>
      <c r="E61" s="22"/>
      <c r="F61" s="22"/>
      <c r="G61" s="9">
        <v>1090000000</v>
      </c>
    </row>
    <row r="62" spans="1:7" s="2" customFormat="1" ht="14.1" customHeight="1" x14ac:dyDescent="0.2">
      <c r="A62" s="5">
        <v>330</v>
      </c>
      <c r="B62" s="5">
        <v>10</v>
      </c>
      <c r="C62" s="6">
        <v>1</v>
      </c>
      <c r="D62" s="22" t="s">
        <v>27</v>
      </c>
      <c r="E62" s="22"/>
      <c r="F62" s="22"/>
      <c r="G62" s="9">
        <v>321460000</v>
      </c>
    </row>
    <row r="63" spans="1:7" s="2" customFormat="1" ht="14.1" customHeight="1" x14ac:dyDescent="0.2">
      <c r="A63" s="5">
        <v>340</v>
      </c>
      <c r="B63" s="5">
        <v>10</v>
      </c>
      <c r="C63" s="6">
        <v>1</v>
      </c>
      <c r="D63" s="22" t="s">
        <v>28</v>
      </c>
      <c r="E63" s="22"/>
      <c r="F63" s="22"/>
      <c r="G63" s="9">
        <v>403247775</v>
      </c>
    </row>
    <row r="64" spans="1:7" s="2" customFormat="1" ht="14.1" customHeight="1" x14ac:dyDescent="0.2">
      <c r="A64" s="5">
        <v>350</v>
      </c>
      <c r="B64" s="5">
        <v>10</v>
      </c>
      <c r="C64" s="6">
        <v>1</v>
      </c>
      <c r="D64" s="22" t="s">
        <v>29</v>
      </c>
      <c r="E64" s="22"/>
      <c r="F64" s="22"/>
      <c r="G64" s="9">
        <v>0</v>
      </c>
    </row>
    <row r="65" spans="1:7" s="2" customFormat="1" ht="14.1" customHeight="1" x14ac:dyDescent="0.2">
      <c r="A65" s="5">
        <v>360</v>
      </c>
      <c r="B65" s="5">
        <v>10</v>
      </c>
      <c r="C65" s="6">
        <v>1</v>
      </c>
      <c r="D65" s="22" t="s">
        <v>30</v>
      </c>
      <c r="E65" s="22"/>
      <c r="F65" s="22"/>
      <c r="G65" s="9">
        <v>4020781671</v>
      </c>
    </row>
    <row r="66" spans="1:7" s="2" customFormat="1" ht="14.1" customHeight="1" x14ac:dyDescent="0.2">
      <c r="A66" s="5">
        <v>390</v>
      </c>
      <c r="B66" s="5">
        <v>10</v>
      </c>
      <c r="C66" s="6">
        <v>1</v>
      </c>
      <c r="D66" s="22" t="s">
        <v>31</v>
      </c>
      <c r="E66" s="22"/>
      <c r="F66" s="22"/>
      <c r="G66" s="9">
        <v>121470590</v>
      </c>
    </row>
    <row r="67" spans="1:7" s="2" customFormat="1" ht="14.1" customHeight="1" x14ac:dyDescent="0.2">
      <c r="A67" s="5">
        <v>841</v>
      </c>
      <c r="B67" s="5">
        <v>10</v>
      </c>
      <c r="C67" s="6">
        <v>1</v>
      </c>
      <c r="D67" s="22" t="s">
        <v>42</v>
      </c>
      <c r="E67" s="22"/>
      <c r="F67" s="22"/>
      <c r="G67" s="9">
        <v>346814433</v>
      </c>
    </row>
    <row r="68" spans="1:7" s="2" customFormat="1" ht="14.1" customHeight="1" x14ac:dyDescent="0.2">
      <c r="A68" s="5">
        <v>851</v>
      </c>
      <c r="B68" s="5">
        <v>10</v>
      </c>
      <c r="C68" s="6">
        <v>1</v>
      </c>
      <c r="D68" s="22" t="s">
        <v>43</v>
      </c>
      <c r="E68" s="22"/>
      <c r="F68" s="22"/>
      <c r="G68" s="9">
        <v>300000000</v>
      </c>
    </row>
    <row r="69" spans="1:7" s="2" customFormat="1" ht="14.1" customHeight="1" x14ac:dyDescent="0.2">
      <c r="A69" s="7" t="s">
        <v>45</v>
      </c>
      <c r="B69" s="5">
        <v>10</v>
      </c>
      <c r="C69" s="6">
        <v>1</v>
      </c>
      <c r="D69" s="22" t="s">
        <v>37</v>
      </c>
      <c r="E69" s="22"/>
      <c r="F69" s="22"/>
      <c r="G69" s="9">
        <v>50000000</v>
      </c>
    </row>
    <row r="70" spans="1:7" s="2" customFormat="1" ht="14.1" customHeight="1" x14ac:dyDescent="0.2">
      <c r="A70" s="7" t="s">
        <v>46</v>
      </c>
      <c r="B70" s="5">
        <v>10</v>
      </c>
      <c r="C70" s="6">
        <v>1</v>
      </c>
      <c r="D70" s="22" t="s">
        <v>38</v>
      </c>
      <c r="E70" s="22"/>
      <c r="F70" s="22"/>
      <c r="G70" s="9">
        <v>1380000000</v>
      </c>
    </row>
    <row r="71" spans="1:7" s="2" customFormat="1" ht="14.1" customHeight="1" x14ac:dyDescent="0.2">
      <c r="A71" s="23" t="s">
        <v>44</v>
      </c>
      <c r="B71" s="23"/>
      <c r="C71" s="23"/>
      <c r="D71" s="12">
        <v>2</v>
      </c>
      <c r="E71" s="21" t="s">
        <v>47</v>
      </c>
      <c r="F71" s="21"/>
      <c r="G71" s="10">
        <f>+G72+G203+G228</f>
        <v>2139417295041</v>
      </c>
    </row>
    <row r="72" spans="1:7" s="2" customFormat="1" ht="14.1" customHeight="1" x14ac:dyDescent="0.2">
      <c r="A72" s="23" t="s">
        <v>39</v>
      </c>
      <c r="B72" s="23"/>
      <c r="C72" s="23"/>
      <c r="D72" s="12">
        <v>1</v>
      </c>
      <c r="E72" s="21" t="s">
        <v>48</v>
      </c>
      <c r="F72" s="21"/>
      <c r="G72" s="10">
        <f>+G73+G103+G113+G116+G120+G138+G159+G186</f>
        <v>2049228800364</v>
      </c>
    </row>
    <row r="73" spans="1:7" s="2" customFormat="1" ht="14.1" customHeight="1" x14ac:dyDescent="0.2">
      <c r="A73" s="23" t="s">
        <v>41</v>
      </c>
      <c r="B73" s="23"/>
      <c r="C73" s="23"/>
      <c r="D73" s="12">
        <v>1</v>
      </c>
      <c r="E73" s="21" t="s">
        <v>49</v>
      </c>
      <c r="F73" s="21"/>
      <c r="G73" s="10">
        <v>1899454222521</v>
      </c>
    </row>
    <row r="74" spans="1:7" s="2" customFormat="1" ht="14.1" customHeight="1" x14ac:dyDescent="0.2">
      <c r="A74" s="7" t="s">
        <v>50</v>
      </c>
      <c r="B74" s="7">
        <v>10</v>
      </c>
      <c r="C74" s="7">
        <v>1</v>
      </c>
      <c r="D74" s="22" t="s">
        <v>7</v>
      </c>
      <c r="E74" s="22"/>
      <c r="F74" s="22"/>
      <c r="G74" s="9">
        <v>1179324347324</v>
      </c>
    </row>
    <row r="75" spans="1:7" s="2" customFormat="1" ht="14.1" customHeight="1" x14ac:dyDescent="0.2">
      <c r="A75" s="7" t="s">
        <v>51</v>
      </c>
      <c r="B75" s="7">
        <v>10</v>
      </c>
      <c r="C75" s="7">
        <v>1</v>
      </c>
      <c r="D75" s="22" t="s">
        <v>8</v>
      </c>
      <c r="E75" s="22"/>
      <c r="F75" s="22"/>
      <c r="G75" s="9">
        <v>274669020</v>
      </c>
    </row>
    <row r="76" spans="1:7" s="2" customFormat="1" ht="14.1" customHeight="1" x14ac:dyDescent="0.2">
      <c r="A76" s="7" t="s">
        <v>52</v>
      </c>
      <c r="B76" s="7">
        <v>10</v>
      </c>
      <c r="C76" s="7">
        <v>1</v>
      </c>
      <c r="D76" s="22" t="s">
        <v>9</v>
      </c>
      <c r="E76" s="22"/>
      <c r="F76" s="22"/>
      <c r="G76" s="9">
        <v>98299918029</v>
      </c>
    </row>
    <row r="77" spans="1:7" s="2" customFormat="1" ht="14.1" customHeight="1" x14ac:dyDescent="0.2">
      <c r="A77" s="7" t="s">
        <v>53</v>
      </c>
      <c r="B77" s="7">
        <v>10</v>
      </c>
      <c r="C77" s="7">
        <v>1</v>
      </c>
      <c r="D77" s="22" t="s">
        <v>10</v>
      </c>
      <c r="E77" s="22"/>
      <c r="F77" s="22"/>
      <c r="G77" s="9">
        <v>3418811007</v>
      </c>
    </row>
    <row r="78" spans="1:7" s="2" customFormat="1" ht="14.1" customHeight="1" x14ac:dyDescent="0.2">
      <c r="A78" s="7" t="s">
        <v>54</v>
      </c>
      <c r="B78" s="7">
        <v>10</v>
      </c>
      <c r="C78" s="7">
        <v>1</v>
      </c>
      <c r="D78" s="22" t="s">
        <v>12</v>
      </c>
      <c r="E78" s="22"/>
      <c r="F78" s="22"/>
      <c r="G78" s="9">
        <v>1167670000</v>
      </c>
    </row>
    <row r="79" spans="1:7" s="2" customFormat="1" ht="14.1" customHeight="1" x14ac:dyDescent="0.2">
      <c r="A79" s="7" t="s">
        <v>55</v>
      </c>
      <c r="B79" s="7">
        <v>10</v>
      </c>
      <c r="C79" s="7">
        <v>1</v>
      </c>
      <c r="D79" s="22" t="s">
        <v>13</v>
      </c>
      <c r="E79" s="22"/>
      <c r="F79" s="22"/>
      <c r="G79" s="9">
        <v>18279152700</v>
      </c>
    </row>
    <row r="80" spans="1:7" s="2" customFormat="1" ht="14.1" customHeight="1" x14ac:dyDescent="0.2">
      <c r="A80" s="7" t="s">
        <v>56</v>
      </c>
      <c r="B80" s="7">
        <v>10</v>
      </c>
      <c r="C80" s="7">
        <v>1</v>
      </c>
      <c r="D80" s="22" t="s">
        <v>57</v>
      </c>
      <c r="E80" s="22"/>
      <c r="F80" s="22"/>
      <c r="G80" s="9">
        <v>177476679192</v>
      </c>
    </row>
    <row r="81" spans="1:7" s="2" customFormat="1" ht="14.1" customHeight="1" x14ac:dyDescent="0.2">
      <c r="A81" s="7" t="s">
        <v>58</v>
      </c>
      <c r="B81" s="7">
        <v>10</v>
      </c>
      <c r="C81" s="7">
        <v>1</v>
      </c>
      <c r="D81" s="22" t="s">
        <v>14</v>
      </c>
      <c r="E81" s="22"/>
      <c r="F81" s="22"/>
      <c r="G81" s="9">
        <v>11016005250</v>
      </c>
    </row>
    <row r="82" spans="1:7" s="2" customFormat="1" ht="14.1" customHeight="1" x14ac:dyDescent="0.2">
      <c r="A82" s="7" t="s">
        <v>59</v>
      </c>
      <c r="B82" s="7">
        <v>10</v>
      </c>
      <c r="C82" s="7">
        <v>1</v>
      </c>
      <c r="D82" s="22" t="s">
        <v>60</v>
      </c>
      <c r="E82" s="22"/>
      <c r="F82" s="22"/>
      <c r="G82" s="9">
        <v>204766652775</v>
      </c>
    </row>
    <row r="83" spans="1:7" s="2" customFormat="1" ht="14.1" customHeight="1" x14ac:dyDescent="0.2">
      <c r="A83" s="7" t="s">
        <v>61</v>
      </c>
      <c r="B83" s="7">
        <v>10</v>
      </c>
      <c r="C83" s="7">
        <v>1</v>
      </c>
      <c r="D83" s="22" t="s">
        <v>62</v>
      </c>
      <c r="E83" s="22"/>
      <c r="F83" s="22"/>
      <c r="G83" s="9">
        <v>3989185250</v>
      </c>
    </row>
    <row r="84" spans="1:7" s="2" customFormat="1" ht="14.1" customHeight="1" x14ac:dyDescent="0.2">
      <c r="A84" s="7" t="s">
        <v>63</v>
      </c>
      <c r="B84" s="7">
        <v>10</v>
      </c>
      <c r="C84" s="7">
        <v>1</v>
      </c>
      <c r="D84" s="22" t="s">
        <v>64</v>
      </c>
      <c r="E84" s="22"/>
      <c r="F84" s="22"/>
      <c r="G84" s="9">
        <v>45139965839</v>
      </c>
    </row>
    <row r="85" spans="1:7" s="2" customFormat="1" ht="14.1" customHeight="1" x14ac:dyDescent="0.2">
      <c r="A85" s="7" t="s">
        <v>65</v>
      </c>
      <c r="B85" s="7">
        <v>10</v>
      </c>
      <c r="C85" s="7">
        <v>1</v>
      </c>
      <c r="D85" s="22" t="s">
        <v>66</v>
      </c>
      <c r="E85" s="22"/>
      <c r="F85" s="22"/>
      <c r="G85" s="9">
        <v>50439807988</v>
      </c>
    </row>
    <row r="86" spans="1:7" s="2" customFormat="1" ht="14.1" customHeight="1" x14ac:dyDescent="0.2">
      <c r="A86" s="7" t="s">
        <v>67</v>
      </c>
      <c r="B86" s="7">
        <v>10</v>
      </c>
      <c r="C86" s="7">
        <v>1</v>
      </c>
      <c r="D86" s="22" t="s">
        <v>68</v>
      </c>
      <c r="E86" s="22"/>
      <c r="F86" s="22"/>
      <c r="G86" s="9">
        <v>31965192252</v>
      </c>
    </row>
    <row r="87" spans="1:7" s="2" customFormat="1" ht="14.1" customHeight="1" x14ac:dyDescent="0.2">
      <c r="A87" s="7" t="s">
        <v>69</v>
      </c>
      <c r="B87" s="7">
        <v>10</v>
      </c>
      <c r="C87" s="7">
        <v>1</v>
      </c>
      <c r="D87" s="22" t="s">
        <v>17</v>
      </c>
      <c r="E87" s="22"/>
      <c r="F87" s="22"/>
      <c r="G87" s="9">
        <v>7134441727</v>
      </c>
    </row>
    <row r="88" spans="1:7" s="2" customFormat="1" ht="14.1" customHeight="1" x14ac:dyDescent="0.2">
      <c r="A88" s="7" t="s">
        <v>70</v>
      </c>
      <c r="B88" s="7">
        <v>10</v>
      </c>
      <c r="C88" s="7">
        <v>1</v>
      </c>
      <c r="D88" s="22" t="s">
        <v>20</v>
      </c>
      <c r="E88" s="22"/>
      <c r="F88" s="22"/>
      <c r="G88" s="9">
        <v>9330819530</v>
      </c>
    </row>
    <row r="89" spans="1:7" s="2" customFormat="1" ht="14.1" customHeight="1" x14ac:dyDescent="0.2">
      <c r="A89" s="7" t="s">
        <v>71</v>
      </c>
      <c r="B89" s="7">
        <v>10</v>
      </c>
      <c r="C89" s="7">
        <v>1</v>
      </c>
      <c r="D89" s="22" t="s">
        <v>21</v>
      </c>
      <c r="E89" s="22"/>
      <c r="F89" s="22"/>
      <c r="G89" s="9">
        <v>391350001</v>
      </c>
    </row>
    <row r="90" spans="1:7" s="2" customFormat="1" ht="14.1" customHeight="1" x14ac:dyDescent="0.2">
      <c r="A90" s="7" t="s">
        <v>72</v>
      </c>
      <c r="B90" s="7">
        <v>10</v>
      </c>
      <c r="C90" s="7">
        <v>1</v>
      </c>
      <c r="D90" s="22" t="s">
        <v>22</v>
      </c>
      <c r="E90" s="22"/>
      <c r="F90" s="22"/>
      <c r="G90" s="9">
        <v>545748982</v>
      </c>
    </row>
    <row r="91" spans="1:7" s="2" customFormat="1" ht="14.1" customHeight="1" x14ac:dyDescent="0.2">
      <c r="A91" s="7" t="s">
        <v>73</v>
      </c>
      <c r="B91" s="7">
        <v>10</v>
      </c>
      <c r="C91" s="7">
        <v>1</v>
      </c>
      <c r="D91" s="22" t="s">
        <v>27</v>
      </c>
      <c r="E91" s="22"/>
      <c r="F91" s="22"/>
      <c r="G91" s="9">
        <v>328079150</v>
      </c>
    </row>
    <row r="92" spans="1:7" s="2" customFormat="1" ht="14.1" customHeight="1" x14ac:dyDescent="0.2">
      <c r="A92" s="7" t="s">
        <v>74</v>
      </c>
      <c r="B92" s="7">
        <v>10</v>
      </c>
      <c r="C92" s="7">
        <v>1</v>
      </c>
      <c r="D92" s="22" t="s">
        <v>28</v>
      </c>
      <c r="E92" s="22"/>
      <c r="F92" s="22"/>
      <c r="G92" s="9">
        <v>936046618</v>
      </c>
    </row>
    <row r="93" spans="1:7" s="2" customFormat="1" ht="14.1" customHeight="1" x14ac:dyDescent="0.2">
      <c r="A93" s="7" t="s">
        <v>75</v>
      </c>
      <c r="B93" s="7">
        <v>10</v>
      </c>
      <c r="C93" s="7">
        <v>1</v>
      </c>
      <c r="D93" s="22" t="s">
        <v>29</v>
      </c>
      <c r="E93" s="22"/>
      <c r="F93" s="22"/>
      <c r="G93" s="9">
        <v>348881170</v>
      </c>
    </row>
    <row r="94" spans="1:7" s="2" customFormat="1" ht="14.1" customHeight="1" x14ac:dyDescent="0.2">
      <c r="A94" s="7" t="s">
        <v>76</v>
      </c>
      <c r="B94" s="7">
        <v>10</v>
      </c>
      <c r="C94" s="7">
        <v>1</v>
      </c>
      <c r="D94" s="22" t="s">
        <v>30</v>
      </c>
      <c r="E94" s="22"/>
      <c r="F94" s="22"/>
      <c r="G94" s="9">
        <v>44255432158</v>
      </c>
    </row>
    <row r="95" spans="1:7" s="2" customFormat="1" ht="14.1" customHeight="1" x14ac:dyDescent="0.2">
      <c r="A95" s="7" t="s">
        <v>77</v>
      </c>
      <c r="B95" s="7">
        <v>10</v>
      </c>
      <c r="C95" s="7">
        <v>1</v>
      </c>
      <c r="D95" s="22" t="s">
        <v>31</v>
      </c>
      <c r="E95" s="22"/>
      <c r="F95" s="22"/>
      <c r="G95" s="9">
        <v>1841445828</v>
      </c>
    </row>
    <row r="96" spans="1:7" s="2" customFormat="1" ht="14.1" customHeight="1" x14ac:dyDescent="0.2">
      <c r="A96" s="7" t="s">
        <v>78</v>
      </c>
      <c r="B96" s="7">
        <v>10</v>
      </c>
      <c r="C96" s="7">
        <v>1</v>
      </c>
      <c r="D96" s="22" t="s">
        <v>32</v>
      </c>
      <c r="E96" s="22"/>
      <c r="F96" s="22"/>
      <c r="G96" s="9">
        <v>0</v>
      </c>
    </row>
    <row r="97" spans="1:7" s="2" customFormat="1" ht="14.1" customHeight="1" x14ac:dyDescent="0.2">
      <c r="A97" s="7" t="s">
        <v>79</v>
      </c>
      <c r="B97" s="7">
        <v>10</v>
      </c>
      <c r="C97" s="7">
        <v>1</v>
      </c>
      <c r="D97" s="22" t="s">
        <v>33</v>
      </c>
      <c r="E97" s="22"/>
      <c r="F97" s="22"/>
      <c r="G97" s="9">
        <v>2499454278</v>
      </c>
    </row>
    <row r="98" spans="1:7" s="2" customFormat="1" ht="14.1" customHeight="1" x14ac:dyDescent="0.2">
      <c r="A98" s="7" t="s">
        <v>80</v>
      </c>
      <c r="B98" s="7">
        <v>10</v>
      </c>
      <c r="C98" s="7">
        <v>1</v>
      </c>
      <c r="D98" s="22" t="s">
        <v>34</v>
      </c>
      <c r="E98" s="22"/>
      <c r="F98" s="22"/>
      <c r="G98" s="9">
        <v>194750000</v>
      </c>
    </row>
    <row r="99" spans="1:7" s="2" customFormat="1" ht="14.1" customHeight="1" x14ac:dyDescent="0.2">
      <c r="A99" s="7" t="s">
        <v>80</v>
      </c>
      <c r="B99" s="7">
        <v>10</v>
      </c>
      <c r="C99" s="7">
        <v>1</v>
      </c>
      <c r="D99" s="22" t="s">
        <v>34</v>
      </c>
      <c r="E99" s="22"/>
      <c r="F99" s="22"/>
      <c r="G99" s="9">
        <v>3458241028</v>
      </c>
    </row>
    <row r="100" spans="1:7" s="2" customFormat="1" ht="14.1" customHeight="1" x14ac:dyDescent="0.2">
      <c r="A100" s="7" t="s">
        <v>81</v>
      </c>
      <c r="B100" s="7">
        <v>10</v>
      </c>
      <c r="C100" s="7">
        <v>1</v>
      </c>
      <c r="D100" s="22" t="s">
        <v>35</v>
      </c>
      <c r="E100" s="22"/>
      <c r="F100" s="22"/>
      <c r="G100" s="9">
        <v>788595000</v>
      </c>
    </row>
    <row r="101" spans="1:7" s="2" customFormat="1" ht="14.1" customHeight="1" x14ac:dyDescent="0.2">
      <c r="A101" s="7" t="s">
        <v>81</v>
      </c>
      <c r="B101" s="7">
        <v>10</v>
      </c>
      <c r="C101" s="7">
        <v>1</v>
      </c>
      <c r="D101" s="22" t="s">
        <v>35</v>
      </c>
      <c r="E101" s="22"/>
      <c r="F101" s="22"/>
      <c r="G101" s="9">
        <v>1812880425</v>
      </c>
    </row>
    <row r="102" spans="1:7" s="2" customFormat="1" ht="14.1" customHeight="1" x14ac:dyDescent="0.2">
      <c r="A102" s="7" t="s">
        <v>45</v>
      </c>
      <c r="B102" s="7">
        <v>10</v>
      </c>
      <c r="C102" s="7">
        <v>1</v>
      </c>
      <c r="D102" s="22" t="s">
        <v>37</v>
      </c>
      <c r="E102" s="22"/>
      <c r="F102" s="22"/>
      <c r="G102" s="9">
        <v>30000000</v>
      </c>
    </row>
    <row r="103" spans="1:7" s="2" customFormat="1" ht="14.1" customHeight="1" x14ac:dyDescent="0.2">
      <c r="A103" s="23" t="s">
        <v>41</v>
      </c>
      <c r="B103" s="23"/>
      <c r="C103" s="23"/>
      <c r="D103" s="3">
        <v>2</v>
      </c>
      <c r="E103" s="21" t="s">
        <v>82</v>
      </c>
      <c r="F103" s="21"/>
      <c r="G103" s="8">
        <v>717204287</v>
      </c>
    </row>
    <row r="104" spans="1:7" s="2" customFormat="1" ht="14.1" customHeight="1" x14ac:dyDescent="0.2">
      <c r="A104" s="7" t="s">
        <v>51</v>
      </c>
      <c r="B104" s="7">
        <v>10</v>
      </c>
      <c r="C104" s="7">
        <v>1</v>
      </c>
      <c r="D104" s="22" t="s">
        <v>8</v>
      </c>
      <c r="E104" s="22"/>
      <c r="F104" s="22"/>
      <c r="G104" s="9">
        <v>19093788</v>
      </c>
    </row>
    <row r="105" spans="1:7" s="2" customFormat="1" ht="14.1" customHeight="1" x14ac:dyDescent="0.2">
      <c r="A105" s="7" t="s">
        <v>52</v>
      </c>
      <c r="B105" s="7">
        <v>10</v>
      </c>
      <c r="C105" s="7">
        <v>1</v>
      </c>
      <c r="D105" s="22" t="s">
        <v>9</v>
      </c>
      <c r="E105" s="22"/>
      <c r="F105" s="22"/>
      <c r="G105" s="9">
        <v>1591149</v>
      </c>
    </row>
    <row r="106" spans="1:7" s="2" customFormat="1" ht="14.1" customHeight="1" x14ac:dyDescent="0.2">
      <c r="A106" s="7" t="s">
        <v>83</v>
      </c>
      <c r="B106" s="7">
        <v>10</v>
      </c>
      <c r="C106" s="7">
        <v>1</v>
      </c>
      <c r="D106" s="22" t="s">
        <v>19</v>
      </c>
      <c r="E106" s="22"/>
      <c r="F106" s="22"/>
      <c r="G106" s="9">
        <v>48000000</v>
      </c>
    </row>
    <row r="107" spans="1:7" s="2" customFormat="1" ht="14.1" customHeight="1" x14ac:dyDescent="0.2">
      <c r="A107" s="7" t="s">
        <v>84</v>
      </c>
      <c r="B107" s="7">
        <v>30</v>
      </c>
      <c r="C107" s="7">
        <v>1</v>
      </c>
      <c r="D107" s="22" t="s">
        <v>19</v>
      </c>
      <c r="E107" s="22"/>
      <c r="F107" s="22"/>
      <c r="G107" s="9">
        <v>54019350</v>
      </c>
    </row>
    <row r="108" spans="1:7" s="2" customFormat="1" ht="14.1" customHeight="1" x14ac:dyDescent="0.2">
      <c r="A108" s="7" t="s">
        <v>70</v>
      </c>
      <c r="B108" s="7">
        <v>10</v>
      </c>
      <c r="C108" s="7">
        <v>1</v>
      </c>
      <c r="D108" s="22" t="s">
        <v>20</v>
      </c>
      <c r="E108" s="22"/>
      <c r="F108" s="22"/>
      <c r="G108" s="9">
        <v>15000000</v>
      </c>
    </row>
    <row r="109" spans="1:7" s="2" customFormat="1" ht="14.1" customHeight="1" x14ac:dyDescent="0.2">
      <c r="A109" s="7" t="s">
        <v>73</v>
      </c>
      <c r="B109" s="7">
        <v>10</v>
      </c>
      <c r="C109" s="7">
        <v>1</v>
      </c>
      <c r="D109" s="22" t="s">
        <v>27</v>
      </c>
      <c r="E109" s="22"/>
      <c r="F109" s="22"/>
      <c r="G109" s="9">
        <v>27400000</v>
      </c>
    </row>
    <row r="110" spans="1:7" s="2" customFormat="1" ht="14.1" customHeight="1" x14ac:dyDescent="0.2">
      <c r="A110" s="7" t="s">
        <v>74</v>
      </c>
      <c r="B110" s="7">
        <v>10</v>
      </c>
      <c r="C110" s="7">
        <v>1</v>
      </c>
      <c r="D110" s="22" t="s">
        <v>28</v>
      </c>
      <c r="E110" s="22"/>
      <c r="F110" s="22"/>
      <c r="G110" s="9">
        <v>42100000</v>
      </c>
    </row>
    <row r="111" spans="1:7" s="2" customFormat="1" ht="14.1" customHeight="1" x14ac:dyDescent="0.2">
      <c r="A111" s="7" t="s">
        <v>75</v>
      </c>
      <c r="B111" s="7">
        <v>10</v>
      </c>
      <c r="C111" s="7">
        <v>1</v>
      </c>
      <c r="D111" s="22" t="s">
        <v>29</v>
      </c>
      <c r="E111" s="22"/>
      <c r="F111" s="22"/>
      <c r="G111" s="9">
        <v>505000000</v>
      </c>
    </row>
    <row r="112" spans="1:7" s="2" customFormat="1" ht="14.1" customHeight="1" x14ac:dyDescent="0.2">
      <c r="A112" s="7" t="s">
        <v>77</v>
      </c>
      <c r="B112" s="7">
        <v>10</v>
      </c>
      <c r="C112" s="7">
        <v>1</v>
      </c>
      <c r="D112" s="22" t="s">
        <v>31</v>
      </c>
      <c r="E112" s="22"/>
      <c r="F112" s="22"/>
      <c r="G112" s="9">
        <v>5000000</v>
      </c>
    </row>
    <row r="113" spans="1:7" s="2" customFormat="1" ht="14.1" customHeight="1" x14ac:dyDescent="0.2">
      <c r="A113" s="23" t="s">
        <v>41</v>
      </c>
      <c r="B113" s="23"/>
      <c r="C113" s="23"/>
      <c r="D113" s="3">
        <v>3</v>
      </c>
      <c r="E113" s="21" t="s">
        <v>85</v>
      </c>
      <c r="F113" s="21"/>
      <c r="G113" s="8">
        <v>355352152</v>
      </c>
    </row>
    <row r="114" spans="1:7" s="2" customFormat="1" ht="14.1" customHeight="1" x14ac:dyDescent="0.2">
      <c r="A114" s="7" t="s">
        <v>53</v>
      </c>
      <c r="B114" s="7">
        <v>10</v>
      </c>
      <c r="C114" s="7">
        <v>1</v>
      </c>
      <c r="D114" s="22" t="s">
        <v>10</v>
      </c>
      <c r="E114" s="22"/>
      <c r="F114" s="22"/>
      <c r="G114" s="9">
        <v>300632152</v>
      </c>
    </row>
    <row r="115" spans="1:7" s="2" customFormat="1" ht="14.1" customHeight="1" x14ac:dyDescent="0.2">
      <c r="A115" s="7" t="s">
        <v>55</v>
      </c>
      <c r="B115" s="7">
        <v>10</v>
      </c>
      <c r="C115" s="7">
        <v>1</v>
      </c>
      <c r="D115" s="22" t="s">
        <v>13</v>
      </c>
      <c r="E115" s="22"/>
      <c r="F115" s="22"/>
      <c r="G115" s="9">
        <v>54720000</v>
      </c>
    </row>
    <row r="116" spans="1:7" s="2" customFormat="1" ht="14.1" customHeight="1" x14ac:dyDescent="0.2">
      <c r="A116" s="23" t="s">
        <v>41</v>
      </c>
      <c r="B116" s="23"/>
      <c r="C116" s="23"/>
      <c r="D116" s="3">
        <v>4</v>
      </c>
      <c r="E116" s="21" t="s">
        <v>86</v>
      </c>
      <c r="F116" s="21"/>
      <c r="G116" s="10">
        <v>1411921331</v>
      </c>
    </row>
    <row r="117" spans="1:7" s="2" customFormat="1" ht="14.1" customHeight="1" x14ac:dyDescent="0.2">
      <c r="A117" s="7" t="s">
        <v>53</v>
      </c>
      <c r="B117" s="7">
        <v>10</v>
      </c>
      <c r="C117" s="7">
        <v>1</v>
      </c>
      <c r="D117" s="22" t="s">
        <v>10</v>
      </c>
      <c r="E117" s="22"/>
      <c r="F117" s="22"/>
      <c r="G117" s="9">
        <v>146021331</v>
      </c>
    </row>
    <row r="118" spans="1:7" s="2" customFormat="1" ht="14.1" customHeight="1" x14ac:dyDescent="0.2">
      <c r="A118" s="7" t="s">
        <v>83</v>
      </c>
      <c r="B118" s="7">
        <v>10</v>
      </c>
      <c r="C118" s="7">
        <v>1</v>
      </c>
      <c r="D118" s="22" t="s">
        <v>19</v>
      </c>
      <c r="E118" s="22"/>
      <c r="F118" s="22"/>
      <c r="G118" s="9">
        <v>305900000</v>
      </c>
    </row>
    <row r="119" spans="1:7" s="2" customFormat="1" ht="14.1" customHeight="1" x14ac:dyDescent="0.2">
      <c r="A119" s="7" t="s">
        <v>46</v>
      </c>
      <c r="B119" s="7">
        <v>10</v>
      </c>
      <c r="C119" s="7">
        <v>1</v>
      </c>
      <c r="D119" s="22" t="s">
        <v>38</v>
      </c>
      <c r="E119" s="22"/>
      <c r="F119" s="22"/>
      <c r="G119" s="9">
        <v>960000000</v>
      </c>
    </row>
    <row r="120" spans="1:7" s="2" customFormat="1" ht="14.1" customHeight="1" x14ac:dyDescent="0.2">
      <c r="A120" s="23" t="s">
        <v>41</v>
      </c>
      <c r="B120" s="23"/>
      <c r="C120" s="23"/>
      <c r="D120" s="12">
        <v>5</v>
      </c>
      <c r="E120" s="21" t="s">
        <v>87</v>
      </c>
      <c r="F120" s="21"/>
      <c r="G120" s="10">
        <v>43872550648</v>
      </c>
    </row>
    <row r="121" spans="1:7" s="2" customFormat="1" ht="14.1" customHeight="1" x14ac:dyDescent="0.2">
      <c r="A121" s="7" t="s">
        <v>58</v>
      </c>
      <c r="B121" s="7">
        <v>10</v>
      </c>
      <c r="C121" s="7">
        <v>1</v>
      </c>
      <c r="D121" s="22" t="s">
        <v>14</v>
      </c>
      <c r="E121" s="22"/>
      <c r="F121" s="22"/>
      <c r="G121" s="9">
        <v>950000000</v>
      </c>
    </row>
    <row r="122" spans="1:7" s="2" customFormat="1" ht="14.1" customHeight="1" x14ac:dyDescent="0.2">
      <c r="A122" s="7" t="s">
        <v>70</v>
      </c>
      <c r="B122" s="7">
        <v>10</v>
      </c>
      <c r="C122" s="7">
        <v>1</v>
      </c>
      <c r="D122" s="22" t="s">
        <v>20</v>
      </c>
      <c r="E122" s="22"/>
      <c r="F122" s="22"/>
      <c r="G122" s="9">
        <v>8458836253</v>
      </c>
    </row>
    <row r="123" spans="1:7" s="2" customFormat="1" ht="14.1" customHeight="1" x14ac:dyDescent="0.2">
      <c r="A123" s="7" t="s">
        <v>71</v>
      </c>
      <c r="B123" s="7">
        <v>10</v>
      </c>
      <c r="C123" s="7">
        <v>1</v>
      </c>
      <c r="D123" s="22" t="s">
        <v>21</v>
      </c>
      <c r="E123" s="22"/>
      <c r="F123" s="22"/>
      <c r="G123" s="9">
        <v>3762500</v>
      </c>
    </row>
    <row r="124" spans="1:7" s="2" customFormat="1" ht="14.1" customHeight="1" x14ac:dyDescent="0.2">
      <c r="A124" s="7" t="s">
        <v>72</v>
      </c>
      <c r="B124" s="7">
        <v>10</v>
      </c>
      <c r="C124" s="7">
        <v>1</v>
      </c>
      <c r="D124" s="22" t="s">
        <v>22</v>
      </c>
      <c r="E124" s="22"/>
      <c r="F124" s="22"/>
      <c r="G124" s="9">
        <v>16040246970</v>
      </c>
    </row>
    <row r="125" spans="1:7" s="2" customFormat="1" ht="14.1" customHeight="1" x14ac:dyDescent="0.2">
      <c r="A125" s="7" t="s">
        <v>88</v>
      </c>
      <c r="B125" s="7">
        <v>10</v>
      </c>
      <c r="C125" s="7">
        <v>1</v>
      </c>
      <c r="D125" s="22" t="s">
        <v>24</v>
      </c>
      <c r="E125" s="22"/>
      <c r="F125" s="22"/>
      <c r="G125" s="9">
        <v>101427902</v>
      </c>
    </row>
    <row r="126" spans="1:7" s="2" customFormat="1" ht="14.1" customHeight="1" x14ac:dyDescent="0.2">
      <c r="A126" s="7" t="s">
        <v>89</v>
      </c>
      <c r="B126" s="7">
        <v>10</v>
      </c>
      <c r="C126" s="7">
        <v>1</v>
      </c>
      <c r="D126" s="22" t="s">
        <v>25</v>
      </c>
      <c r="E126" s="22"/>
      <c r="F126" s="22"/>
      <c r="G126" s="9">
        <v>0</v>
      </c>
    </row>
    <row r="127" spans="1:7" s="2" customFormat="1" ht="14.1" customHeight="1" x14ac:dyDescent="0.2">
      <c r="A127" s="7" t="s">
        <v>90</v>
      </c>
      <c r="B127" s="7">
        <v>10</v>
      </c>
      <c r="C127" s="7">
        <v>1</v>
      </c>
      <c r="D127" s="22" t="s">
        <v>26</v>
      </c>
      <c r="E127" s="22"/>
      <c r="F127" s="22"/>
      <c r="G127" s="9">
        <v>145496800</v>
      </c>
    </row>
    <row r="128" spans="1:7" s="2" customFormat="1" ht="14.1" customHeight="1" x14ac:dyDescent="0.2">
      <c r="A128" s="5">
        <v>330</v>
      </c>
      <c r="B128" s="5">
        <v>10</v>
      </c>
      <c r="C128" s="5">
        <v>1</v>
      </c>
      <c r="D128" s="22" t="s">
        <v>27</v>
      </c>
      <c r="E128" s="22"/>
      <c r="F128" s="22"/>
      <c r="G128" s="9">
        <v>127646482</v>
      </c>
    </row>
    <row r="129" spans="1:7" s="2" customFormat="1" ht="14.1" customHeight="1" x14ac:dyDescent="0.2">
      <c r="A129" s="5">
        <v>340</v>
      </c>
      <c r="B129" s="5">
        <v>10</v>
      </c>
      <c r="C129" s="5">
        <v>1</v>
      </c>
      <c r="D129" s="22" t="s">
        <v>28</v>
      </c>
      <c r="E129" s="22"/>
      <c r="F129" s="22"/>
      <c r="G129" s="9">
        <v>1794648604</v>
      </c>
    </row>
    <row r="130" spans="1:7" s="2" customFormat="1" ht="14.1" customHeight="1" x14ac:dyDescent="0.2">
      <c r="A130" s="5">
        <v>360</v>
      </c>
      <c r="B130" s="5">
        <v>10</v>
      </c>
      <c r="C130" s="5">
        <v>1</v>
      </c>
      <c r="D130" s="22" t="s">
        <v>30</v>
      </c>
      <c r="E130" s="22"/>
      <c r="F130" s="22"/>
      <c r="G130" s="9">
        <v>300000000</v>
      </c>
    </row>
    <row r="131" spans="1:7" s="2" customFormat="1" ht="14.1" customHeight="1" x14ac:dyDescent="0.2">
      <c r="A131" s="5">
        <v>390</v>
      </c>
      <c r="B131" s="5">
        <v>10</v>
      </c>
      <c r="C131" s="5">
        <v>1</v>
      </c>
      <c r="D131" s="22" t="s">
        <v>31</v>
      </c>
      <c r="E131" s="22"/>
      <c r="F131" s="22"/>
      <c r="G131" s="9">
        <v>2046659730</v>
      </c>
    </row>
    <row r="132" spans="1:7" s="2" customFormat="1" ht="14.1" customHeight="1" x14ac:dyDescent="0.2">
      <c r="A132" s="5">
        <v>520</v>
      </c>
      <c r="B132" s="5">
        <v>10</v>
      </c>
      <c r="C132" s="5">
        <v>3</v>
      </c>
      <c r="D132" s="22" t="s">
        <v>33</v>
      </c>
      <c r="E132" s="22"/>
      <c r="F132" s="22"/>
      <c r="G132" s="9">
        <v>179519269</v>
      </c>
    </row>
    <row r="133" spans="1:7" s="2" customFormat="1" ht="14.1" customHeight="1" x14ac:dyDescent="0.2">
      <c r="A133" s="5">
        <v>530</v>
      </c>
      <c r="B133" s="5">
        <v>10</v>
      </c>
      <c r="C133" s="5">
        <v>1</v>
      </c>
      <c r="D133" s="22" t="s">
        <v>34</v>
      </c>
      <c r="E133" s="22"/>
      <c r="F133" s="22"/>
      <c r="G133" s="9">
        <v>837623913</v>
      </c>
    </row>
    <row r="134" spans="1:7" s="2" customFormat="1" ht="14.1" customHeight="1" x14ac:dyDescent="0.2">
      <c r="A134" s="5">
        <v>530</v>
      </c>
      <c r="B134" s="5">
        <v>10</v>
      </c>
      <c r="C134" s="5">
        <v>3</v>
      </c>
      <c r="D134" s="22" t="s">
        <v>34</v>
      </c>
      <c r="E134" s="22"/>
      <c r="F134" s="22"/>
      <c r="G134" s="9">
        <v>40940000</v>
      </c>
    </row>
    <row r="135" spans="1:7" s="2" customFormat="1" ht="14.1" customHeight="1" x14ac:dyDescent="0.2">
      <c r="A135" s="5">
        <v>540</v>
      </c>
      <c r="B135" s="5">
        <v>10</v>
      </c>
      <c r="C135" s="5">
        <v>1</v>
      </c>
      <c r="D135" s="22" t="s">
        <v>35</v>
      </c>
      <c r="E135" s="22"/>
      <c r="F135" s="22"/>
      <c r="G135" s="9">
        <v>198400000</v>
      </c>
    </row>
    <row r="136" spans="1:7" s="2" customFormat="1" ht="14.1" customHeight="1" x14ac:dyDescent="0.2">
      <c r="A136" s="5">
        <v>540</v>
      </c>
      <c r="B136" s="5">
        <v>10</v>
      </c>
      <c r="C136" s="5">
        <v>3</v>
      </c>
      <c r="D136" s="22" t="s">
        <v>35</v>
      </c>
      <c r="E136" s="22"/>
      <c r="F136" s="22"/>
      <c r="G136" s="9">
        <v>2008965000</v>
      </c>
    </row>
    <row r="137" spans="1:7" s="2" customFormat="1" ht="14.1" customHeight="1" x14ac:dyDescent="0.2">
      <c r="A137" s="5">
        <v>550</v>
      </c>
      <c r="B137" s="5">
        <v>10</v>
      </c>
      <c r="C137" s="5">
        <v>1</v>
      </c>
      <c r="D137" s="22" t="s">
        <v>91</v>
      </c>
      <c r="E137" s="22"/>
      <c r="F137" s="22"/>
      <c r="G137" s="9">
        <v>10638377225</v>
      </c>
    </row>
    <row r="138" spans="1:7" s="2" customFormat="1" ht="14.1" customHeight="1" x14ac:dyDescent="0.2">
      <c r="A138" s="23" t="s">
        <v>41</v>
      </c>
      <c r="B138" s="23"/>
      <c r="C138" s="23"/>
      <c r="D138" s="12">
        <v>6</v>
      </c>
      <c r="E138" s="21" t="s">
        <v>92</v>
      </c>
      <c r="F138" s="21"/>
      <c r="G138" s="10">
        <v>13354633796</v>
      </c>
    </row>
    <row r="139" spans="1:7" s="2" customFormat="1" ht="14.1" customHeight="1" x14ac:dyDescent="0.2">
      <c r="A139" s="5">
        <v>111</v>
      </c>
      <c r="B139" s="5">
        <v>10</v>
      </c>
      <c r="C139" s="5">
        <v>1</v>
      </c>
      <c r="D139" s="22" t="s">
        <v>7</v>
      </c>
      <c r="E139" s="22"/>
      <c r="F139" s="22"/>
      <c r="G139" s="9">
        <v>9872839956</v>
      </c>
    </row>
    <row r="140" spans="1:7" s="2" customFormat="1" ht="14.1" customHeight="1" x14ac:dyDescent="0.2">
      <c r="A140" s="5">
        <v>113</v>
      </c>
      <c r="B140" s="5">
        <v>10</v>
      </c>
      <c r="C140" s="5">
        <v>1</v>
      </c>
      <c r="D140" s="22" t="s">
        <v>8</v>
      </c>
      <c r="E140" s="22"/>
      <c r="F140" s="22"/>
      <c r="G140" s="9">
        <v>41963964</v>
      </c>
    </row>
    <row r="141" spans="1:7" s="2" customFormat="1" ht="14.1" customHeight="1" x14ac:dyDescent="0.2">
      <c r="A141" s="5">
        <v>114</v>
      </c>
      <c r="B141" s="5">
        <v>10</v>
      </c>
      <c r="C141" s="5">
        <v>1</v>
      </c>
      <c r="D141" s="22" t="s">
        <v>9</v>
      </c>
      <c r="E141" s="22"/>
      <c r="F141" s="22"/>
      <c r="G141" s="9">
        <v>826233660</v>
      </c>
    </row>
    <row r="142" spans="1:7" s="2" customFormat="1" ht="14.1" customHeight="1" x14ac:dyDescent="0.2">
      <c r="A142" s="5">
        <v>210</v>
      </c>
      <c r="B142" s="5">
        <v>30</v>
      </c>
      <c r="C142" s="5">
        <v>1</v>
      </c>
      <c r="D142" s="22" t="s">
        <v>18</v>
      </c>
      <c r="E142" s="22"/>
      <c r="F142" s="22"/>
      <c r="G142" s="9">
        <v>30000000</v>
      </c>
    </row>
    <row r="143" spans="1:7" s="2" customFormat="1" ht="14.1" customHeight="1" x14ac:dyDescent="0.2">
      <c r="A143" s="5">
        <v>230</v>
      </c>
      <c r="B143" s="5">
        <v>10</v>
      </c>
      <c r="C143" s="5">
        <v>1</v>
      </c>
      <c r="D143" s="22" t="s">
        <v>19</v>
      </c>
      <c r="E143" s="22"/>
      <c r="F143" s="22"/>
      <c r="G143" s="9">
        <v>47880000</v>
      </c>
    </row>
    <row r="144" spans="1:7" s="2" customFormat="1" ht="14.1" customHeight="1" x14ac:dyDescent="0.2">
      <c r="A144" s="5">
        <v>230</v>
      </c>
      <c r="B144" s="5">
        <v>30</v>
      </c>
      <c r="C144" s="5">
        <v>1</v>
      </c>
      <c r="D144" s="22" t="s">
        <v>19</v>
      </c>
      <c r="E144" s="22"/>
      <c r="F144" s="22"/>
      <c r="G144" s="9">
        <v>48000000</v>
      </c>
    </row>
    <row r="145" spans="1:7" s="2" customFormat="1" ht="14.1" customHeight="1" x14ac:dyDescent="0.2">
      <c r="A145" s="5">
        <v>240</v>
      </c>
      <c r="B145" s="5">
        <v>30</v>
      </c>
      <c r="C145" s="5">
        <v>1</v>
      </c>
      <c r="D145" s="22" t="s">
        <v>20</v>
      </c>
      <c r="E145" s="22"/>
      <c r="F145" s="22"/>
      <c r="G145" s="9">
        <v>102820500</v>
      </c>
    </row>
    <row r="146" spans="1:7" s="2" customFormat="1" ht="14.1" customHeight="1" x14ac:dyDescent="0.2">
      <c r="A146" s="5">
        <v>260</v>
      </c>
      <c r="B146" s="5">
        <v>30</v>
      </c>
      <c r="C146" s="5">
        <v>1</v>
      </c>
      <c r="D146" s="22" t="s">
        <v>22</v>
      </c>
      <c r="E146" s="22"/>
      <c r="F146" s="22"/>
      <c r="G146" s="9">
        <v>71500000</v>
      </c>
    </row>
    <row r="147" spans="1:7" s="2" customFormat="1" ht="14.1" customHeight="1" x14ac:dyDescent="0.2">
      <c r="A147" s="5">
        <v>280</v>
      </c>
      <c r="B147" s="5">
        <v>30</v>
      </c>
      <c r="C147" s="5">
        <v>1</v>
      </c>
      <c r="D147" s="22" t="s">
        <v>23</v>
      </c>
      <c r="E147" s="22"/>
      <c r="F147" s="22"/>
      <c r="G147" s="9">
        <v>77400000</v>
      </c>
    </row>
    <row r="148" spans="1:7" s="2" customFormat="1" ht="14.1" customHeight="1" x14ac:dyDescent="0.2">
      <c r="A148" s="5">
        <v>310</v>
      </c>
      <c r="B148" s="5">
        <v>30</v>
      </c>
      <c r="C148" s="5">
        <v>1</v>
      </c>
      <c r="D148" s="22" t="s">
        <v>25</v>
      </c>
      <c r="E148" s="22"/>
      <c r="F148" s="22"/>
      <c r="G148" s="9">
        <v>670000000</v>
      </c>
    </row>
    <row r="149" spans="1:7" s="2" customFormat="1" ht="14.1" customHeight="1" x14ac:dyDescent="0.2">
      <c r="A149" s="5">
        <v>320</v>
      </c>
      <c r="B149" s="5">
        <v>30</v>
      </c>
      <c r="C149" s="5">
        <v>1</v>
      </c>
      <c r="D149" s="22" t="s">
        <v>26</v>
      </c>
      <c r="E149" s="22"/>
      <c r="F149" s="22"/>
      <c r="G149" s="9">
        <v>0</v>
      </c>
    </row>
    <row r="150" spans="1:7" s="2" customFormat="1" ht="14.1" customHeight="1" x14ac:dyDescent="0.2">
      <c r="A150" s="5">
        <v>330</v>
      </c>
      <c r="B150" s="5">
        <v>30</v>
      </c>
      <c r="C150" s="5">
        <v>1</v>
      </c>
      <c r="D150" s="22" t="s">
        <v>27</v>
      </c>
      <c r="E150" s="22"/>
      <c r="F150" s="22"/>
      <c r="G150" s="9">
        <v>66316810</v>
      </c>
    </row>
    <row r="151" spans="1:7" s="2" customFormat="1" ht="14.1" customHeight="1" x14ac:dyDescent="0.2">
      <c r="A151" s="5">
        <v>340</v>
      </c>
      <c r="B151" s="5">
        <v>30</v>
      </c>
      <c r="C151" s="5">
        <v>1</v>
      </c>
      <c r="D151" s="22" t="s">
        <v>28</v>
      </c>
      <c r="E151" s="22"/>
      <c r="F151" s="22"/>
      <c r="G151" s="9">
        <v>373999450</v>
      </c>
    </row>
    <row r="152" spans="1:7" s="2" customFormat="1" ht="14.1" customHeight="1" x14ac:dyDescent="0.2">
      <c r="A152" s="5">
        <v>350</v>
      </c>
      <c r="B152" s="5">
        <v>30</v>
      </c>
      <c r="C152" s="5">
        <v>1</v>
      </c>
      <c r="D152" s="22" t="s">
        <v>29</v>
      </c>
      <c r="E152" s="22"/>
      <c r="F152" s="22"/>
      <c r="G152" s="9">
        <v>59511400</v>
      </c>
    </row>
    <row r="153" spans="1:7" s="2" customFormat="1" ht="14.1" customHeight="1" x14ac:dyDescent="0.2">
      <c r="A153" s="5">
        <v>360</v>
      </c>
      <c r="B153" s="5">
        <v>30</v>
      </c>
      <c r="C153" s="5">
        <v>1</v>
      </c>
      <c r="D153" s="22" t="s">
        <v>30</v>
      </c>
      <c r="E153" s="22"/>
      <c r="F153" s="22"/>
      <c r="G153" s="9">
        <v>180000000</v>
      </c>
    </row>
    <row r="154" spans="1:7" s="2" customFormat="1" ht="14.1" customHeight="1" x14ac:dyDescent="0.2">
      <c r="A154" s="5">
        <v>390</v>
      </c>
      <c r="B154" s="5">
        <v>30</v>
      </c>
      <c r="C154" s="5">
        <v>1</v>
      </c>
      <c r="D154" s="22" t="s">
        <v>31</v>
      </c>
      <c r="E154" s="22"/>
      <c r="F154" s="22"/>
      <c r="G154" s="9">
        <v>107851840</v>
      </c>
    </row>
    <row r="155" spans="1:7" s="2" customFormat="1" ht="14.1" customHeight="1" x14ac:dyDescent="0.2">
      <c r="A155" s="5">
        <v>520</v>
      </c>
      <c r="B155" s="5">
        <v>10</v>
      </c>
      <c r="C155" s="5">
        <v>1</v>
      </c>
      <c r="D155" s="22" t="s">
        <v>33</v>
      </c>
      <c r="E155" s="22"/>
      <c r="F155" s="22"/>
      <c r="G155" s="9">
        <v>293316216</v>
      </c>
    </row>
    <row r="156" spans="1:7" s="2" customFormat="1" ht="14.1" customHeight="1" x14ac:dyDescent="0.2">
      <c r="A156" s="5">
        <v>530</v>
      </c>
      <c r="B156" s="5">
        <v>30</v>
      </c>
      <c r="C156" s="5">
        <v>1</v>
      </c>
      <c r="D156" s="22" t="s">
        <v>34</v>
      </c>
      <c r="E156" s="22"/>
      <c r="F156" s="22"/>
      <c r="G156" s="9">
        <v>100000000</v>
      </c>
    </row>
    <row r="157" spans="1:7" s="2" customFormat="1" ht="14.1" customHeight="1" x14ac:dyDescent="0.2">
      <c r="A157" s="5">
        <v>540</v>
      </c>
      <c r="B157" s="5">
        <v>30</v>
      </c>
      <c r="C157" s="5">
        <v>1</v>
      </c>
      <c r="D157" s="22" t="s">
        <v>35</v>
      </c>
      <c r="E157" s="22"/>
      <c r="F157" s="22"/>
      <c r="G157" s="9">
        <v>255000000</v>
      </c>
    </row>
    <row r="158" spans="1:7" s="2" customFormat="1" ht="14.1" customHeight="1" x14ac:dyDescent="0.2">
      <c r="A158" s="5">
        <v>590</v>
      </c>
      <c r="B158" s="5">
        <v>30</v>
      </c>
      <c r="C158" s="5">
        <v>1</v>
      </c>
      <c r="D158" s="22" t="s">
        <v>93</v>
      </c>
      <c r="E158" s="22"/>
      <c r="F158" s="22"/>
      <c r="G158" s="9">
        <v>130000000</v>
      </c>
    </row>
    <row r="159" spans="1:7" s="2" customFormat="1" ht="14.1" customHeight="1" x14ac:dyDescent="0.2">
      <c r="A159" s="23" t="s">
        <v>41</v>
      </c>
      <c r="B159" s="23"/>
      <c r="C159" s="23"/>
      <c r="D159" s="12">
        <v>7</v>
      </c>
      <c r="E159" s="21" t="s">
        <v>94</v>
      </c>
      <c r="F159" s="21"/>
      <c r="G159" s="10">
        <v>24962630901</v>
      </c>
    </row>
    <row r="160" spans="1:7" s="2" customFormat="1" ht="14.1" customHeight="1" x14ac:dyDescent="0.2">
      <c r="A160" s="5">
        <v>111</v>
      </c>
      <c r="B160" s="5">
        <v>30</v>
      </c>
      <c r="C160" s="5">
        <v>1</v>
      </c>
      <c r="D160" s="22" t="s">
        <v>7</v>
      </c>
      <c r="E160" s="22"/>
      <c r="F160" s="22"/>
      <c r="G160" s="9">
        <v>438000000</v>
      </c>
    </row>
    <row r="161" spans="1:7" s="2" customFormat="1" ht="14.1" customHeight="1" x14ac:dyDescent="0.2">
      <c r="A161" s="5">
        <v>114</v>
      </c>
      <c r="B161" s="5">
        <v>30</v>
      </c>
      <c r="C161" s="5">
        <v>1</v>
      </c>
      <c r="D161" s="22" t="s">
        <v>9</v>
      </c>
      <c r="E161" s="22"/>
      <c r="F161" s="22"/>
      <c r="G161" s="9">
        <v>36500000</v>
      </c>
    </row>
    <row r="162" spans="1:7" s="2" customFormat="1" ht="14.1" customHeight="1" x14ac:dyDescent="0.2">
      <c r="A162" s="5">
        <v>123</v>
      </c>
      <c r="B162" s="5">
        <v>30</v>
      </c>
      <c r="C162" s="5">
        <v>1</v>
      </c>
      <c r="D162" s="22" t="s">
        <v>10</v>
      </c>
      <c r="E162" s="22"/>
      <c r="F162" s="22"/>
      <c r="G162" s="9">
        <v>649275320</v>
      </c>
    </row>
    <row r="163" spans="1:7" s="2" customFormat="1" ht="14.1" customHeight="1" x14ac:dyDescent="0.2">
      <c r="A163" s="5">
        <v>133</v>
      </c>
      <c r="B163" s="5">
        <v>30</v>
      </c>
      <c r="C163" s="5">
        <v>1</v>
      </c>
      <c r="D163" s="22" t="s">
        <v>13</v>
      </c>
      <c r="E163" s="22"/>
      <c r="F163" s="22"/>
      <c r="G163" s="9">
        <v>959851925</v>
      </c>
    </row>
    <row r="164" spans="1:7" s="2" customFormat="1" ht="14.1" customHeight="1" x14ac:dyDescent="0.2">
      <c r="A164" s="5">
        <v>210</v>
      </c>
      <c r="B164" s="5">
        <v>30</v>
      </c>
      <c r="C164" s="5">
        <v>1</v>
      </c>
      <c r="D164" s="22" t="s">
        <v>18</v>
      </c>
      <c r="E164" s="22"/>
      <c r="F164" s="22"/>
      <c r="G164" s="9">
        <v>372000000</v>
      </c>
    </row>
    <row r="165" spans="1:7" s="2" customFormat="1" ht="14.1" customHeight="1" x14ac:dyDescent="0.2">
      <c r="A165" s="5">
        <v>230</v>
      </c>
      <c r="B165" s="5">
        <v>30</v>
      </c>
      <c r="C165" s="5">
        <v>1</v>
      </c>
      <c r="D165" s="22" t="s">
        <v>19</v>
      </c>
      <c r="E165" s="22"/>
      <c r="F165" s="22"/>
      <c r="G165" s="9">
        <v>843425386</v>
      </c>
    </row>
    <row r="166" spans="1:7" s="2" customFormat="1" ht="14.1" customHeight="1" x14ac:dyDescent="0.2">
      <c r="A166" s="5">
        <v>240</v>
      </c>
      <c r="B166" s="5">
        <v>30</v>
      </c>
      <c r="C166" s="5">
        <v>1</v>
      </c>
      <c r="D166" s="22" t="s">
        <v>20</v>
      </c>
      <c r="E166" s="22"/>
      <c r="F166" s="22"/>
      <c r="G166" s="9">
        <v>1579326000</v>
      </c>
    </row>
    <row r="167" spans="1:7" s="2" customFormat="1" ht="14.1" customHeight="1" x14ac:dyDescent="0.2">
      <c r="A167" s="5">
        <v>250</v>
      </c>
      <c r="B167" s="5">
        <v>30</v>
      </c>
      <c r="C167" s="5">
        <v>1</v>
      </c>
      <c r="D167" s="22" t="s">
        <v>21</v>
      </c>
      <c r="E167" s="22"/>
      <c r="F167" s="22"/>
      <c r="G167" s="9">
        <v>321200000</v>
      </c>
    </row>
    <row r="168" spans="1:7" s="2" customFormat="1" ht="14.1" customHeight="1" x14ac:dyDescent="0.2">
      <c r="A168" s="5">
        <v>260</v>
      </c>
      <c r="B168" s="5">
        <v>30</v>
      </c>
      <c r="C168" s="5">
        <v>1</v>
      </c>
      <c r="D168" s="22" t="s">
        <v>22</v>
      </c>
      <c r="E168" s="22"/>
      <c r="F168" s="22"/>
      <c r="G168" s="9">
        <v>377350000</v>
      </c>
    </row>
    <row r="169" spans="1:7" s="2" customFormat="1" ht="14.1" customHeight="1" x14ac:dyDescent="0.2">
      <c r="A169" s="5">
        <v>280</v>
      </c>
      <c r="B169" s="5">
        <v>30</v>
      </c>
      <c r="C169" s="5">
        <v>1</v>
      </c>
      <c r="D169" s="22" t="s">
        <v>23</v>
      </c>
      <c r="E169" s="22"/>
      <c r="F169" s="22"/>
      <c r="G169" s="9">
        <v>119869672</v>
      </c>
    </row>
    <row r="170" spans="1:7" s="2" customFormat="1" ht="14.1" customHeight="1" x14ac:dyDescent="0.2">
      <c r="A170" s="5">
        <v>290</v>
      </c>
      <c r="B170" s="5">
        <v>30</v>
      </c>
      <c r="C170" s="5">
        <v>1</v>
      </c>
      <c r="D170" s="22" t="s">
        <v>24</v>
      </c>
      <c r="E170" s="22"/>
      <c r="F170" s="22"/>
      <c r="G170" s="9">
        <v>30000000</v>
      </c>
    </row>
    <row r="171" spans="1:7" s="2" customFormat="1" ht="14.1" customHeight="1" x14ac:dyDescent="0.2">
      <c r="A171" s="5">
        <v>310</v>
      </c>
      <c r="B171" s="5">
        <v>30</v>
      </c>
      <c r="C171" s="5">
        <v>1</v>
      </c>
      <c r="D171" s="22" t="s">
        <v>25</v>
      </c>
      <c r="E171" s="22"/>
      <c r="F171" s="22"/>
      <c r="G171" s="9">
        <v>150196200</v>
      </c>
    </row>
    <row r="172" spans="1:7" s="2" customFormat="1" ht="14.1" customHeight="1" x14ac:dyDescent="0.2">
      <c r="A172" s="5">
        <v>320</v>
      </c>
      <c r="B172" s="5">
        <v>30</v>
      </c>
      <c r="C172" s="5">
        <v>1</v>
      </c>
      <c r="D172" s="22" t="s">
        <v>26</v>
      </c>
      <c r="E172" s="22"/>
      <c r="F172" s="22"/>
      <c r="G172" s="9">
        <v>17245000</v>
      </c>
    </row>
    <row r="173" spans="1:7" s="2" customFormat="1" ht="14.1" customHeight="1" x14ac:dyDescent="0.2">
      <c r="A173" s="5">
        <v>330</v>
      </c>
      <c r="B173" s="5">
        <v>30</v>
      </c>
      <c r="C173" s="5">
        <v>1</v>
      </c>
      <c r="D173" s="22" t="s">
        <v>27</v>
      </c>
      <c r="E173" s="22"/>
      <c r="F173" s="22"/>
      <c r="G173" s="9">
        <v>934416200</v>
      </c>
    </row>
    <row r="174" spans="1:7" s="2" customFormat="1" ht="14.1" customHeight="1" x14ac:dyDescent="0.2">
      <c r="A174" s="5">
        <v>340</v>
      </c>
      <c r="B174" s="5">
        <v>30</v>
      </c>
      <c r="C174" s="5">
        <v>1</v>
      </c>
      <c r="D174" s="22" t="s">
        <v>28</v>
      </c>
      <c r="E174" s="22"/>
      <c r="F174" s="22"/>
      <c r="G174" s="9">
        <v>1197521241</v>
      </c>
    </row>
    <row r="175" spans="1:7" s="2" customFormat="1" ht="14.1" customHeight="1" x14ac:dyDescent="0.2">
      <c r="A175" s="5">
        <v>350</v>
      </c>
      <c r="B175" s="5">
        <v>30</v>
      </c>
      <c r="C175" s="5">
        <v>1</v>
      </c>
      <c r="D175" s="22" t="s">
        <v>29</v>
      </c>
      <c r="E175" s="22"/>
      <c r="F175" s="22"/>
      <c r="G175" s="9">
        <v>129528000</v>
      </c>
    </row>
    <row r="176" spans="1:7" s="2" customFormat="1" ht="14.1" customHeight="1" x14ac:dyDescent="0.2">
      <c r="A176" s="5">
        <v>360</v>
      </c>
      <c r="B176" s="5">
        <v>30</v>
      </c>
      <c r="C176" s="5">
        <v>1</v>
      </c>
      <c r="D176" s="22" t="s">
        <v>30</v>
      </c>
      <c r="E176" s="22"/>
      <c r="F176" s="22"/>
      <c r="G176" s="9">
        <v>1454614580</v>
      </c>
    </row>
    <row r="177" spans="1:7" s="2" customFormat="1" ht="14.1" customHeight="1" x14ac:dyDescent="0.2">
      <c r="A177" s="5">
        <v>390</v>
      </c>
      <c r="B177" s="5">
        <v>30</v>
      </c>
      <c r="C177" s="5">
        <v>1</v>
      </c>
      <c r="D177" s="22" t="s">
        <v>31</v>
      </c>
      <c r="E177" s="22"/>
      <c r="F177" s="22"/>
      <c r="G177" s="9">
        <v>127611240</v>
      </c>
    </row>
    <row r="178" spans="1:7" s="2" customFormat="1" ht="14.1" customHeight="1" x14ac:dyDescent="0.2">
      <c r="A178" s="5">
        <v>490</v>
      </c>
      <c r="B178" s="5">
        <v>30</v>
      </c>
      <c r="C178" s="5">
        <v>1</v>
      </c>
      <c r="D178" s="22" t="s">
        <v>95</v>
      </c>
      <c r="E178" s="22"/>
      <c r="F178" s="22"/>
      <c r="G178" s="9">
        <v>9669663800</v>
      </c>
    </row>
    <row r="179" spans="1:7" s="2" customFormat="1" ht="14.1" customHeight="1" x14ac:dyDescent="0.2">
      <c r="A179" s="5">
        <v>520</v>
      </c>
      <c r="B179" s="5">
        <v>30</v>
      </c>
      <c r="C179" s="5">
        <v>1</v>
      </c>
      <c r="D179" s="22" t="s">
        <v>33</v>
      </c>
      <c r="E179" s="22"/>
      <c r="F179" s="22"/>
      <c r="G179" s="9">
        <v>100000000</v>
      </c>
    </row>
    <row r="180" spans="1:7" s="2" customFormat="1" ht="14.1" customHeight="1" x14ac:dyDescent="0.2">
      <c r="A180" s="5">
        <v>530</v>
      </c>
      <c r="B180" s="5">
        <v>30</v>
      </c>
      <c r="C180" s="5">
        <v>1</v>
      </c>
      <c r="D180" s="22" t="s">
        <v>34</v>
      </c>
      <c r="E180" s="22"/>
      <c r="F180" s="22"/>
      <c r="G180" s="9">
        <v>450600000</v>
      </c>
    </row>
    <row r="181" spans="1:7" s="2" customFormat="1" ht="14.1" customHeight="1" x14ac:dyDescent="0.2">
      <c r="A181" s="5">
        <v>540</v>
      </c>
      <c r="B181" s="5">
        <v>30</v>
      </c>
      <c r="C181" s="5">
        <v>1</v>
      </c>
      <c r="D181" s="22" t="s">
        <v>35</v>
      </c>
      <c r="E181" s="22"/>
      <c r="F181" s="22"/>
      <c r="G181" s="9">
        <v>900402500</v>
      </c>
    </row>
    <row r="182" spans="1:7" s="2" customFormat="1" ht="14.1" customHeight="1" x14ac:dyDescent="0.2">
      <c r="A182" s="5">
        <v>550</v>
      </c>
      <c r="B182" s="5">
        <v>30</v>
      </c>
      <c r="C182" s="5">
        <v>1</v>
      </c>
      <c r="D182" s="22" t="s">
        <v>91</v>
      </c>
      <c r="E182" s="22"/>
      <c r="F182" s="22"/>
      <c r="G182" s="9">
        <v>669000000</v>
      </c>
    </row>
    <row r="183" spans="1:7" s="2" customFormat="1" ht="14.1" customHeight="1" x14ac:dyDescent="0.2">
      <c r="A183" s="5">
        <v>570</v>
      </c>
      <c r="B183" s="5">
        <v>30</v>
      </c>
      <c r="C183" s="5">
        <v>1</v>
      </c>
      <c r="D183" s="22" t="s">
        <v>36</v>
      </c>
      <c r="E183" s="22"/>
      <c r="F183" s="22"/>
      <c r="G183" s="9">
        <v>2646000000</v>
      </c>
    </row>
    <row r="184" spans="1:7" s="2" customFormat="1" ht="14.1" customHeight="1" x14ac:dyDescent="0.2">
      <c r="A184" s="5">
        <v>590</v>
      </c>
      <c r="B184" s="5">
        <v>30</v>
      </c>
      <c r="C184" s="5">
        <v>1</v>
      </c>
      <c r="D184" s="22" t="s">
        <v>93</v>
      </c>
      <c r="E184" s="22"/>
      <c r="F184" s="22"/>
      <c r="G184" s="9">
        <v>780033837</v>
      </c>
    </row>
    <row r="185" spans="1:7" s="2" customFormat="1" ht="14.1" customHeight="1" x14ac:dyDescent="0.2">
      <c r="A185" s="5">
        <v>910</v>
      </c>
      <c r="B185" s="5">
        <v>30</v>
      </c>
      <c r="C185" s="5">
        <v>1</v>
      </c>
      <c r="D185" s="22" t="s">
        <v>37</v>
      </c>
      <c r="E185" s="22"/>
      <c r="F185" s="22"/>
      <c r="G185" s="9">
        <v>9000000</v>
      </c>
    </row>
    <row r="186" spans="1:7" s="2" customFormat="1" ht="14.1" customHeight="1" x14ac:dyDescent="0.2">
      <c r="A186" s="23" t="s">
        <v>41</v>
      </c>
      <c r="B186" s="23"/>
      <c r="C186" s="23"/>
      <c r="D186" s="12">
        <v>8</v>
      </c>
      <c r="E186" s="21" t="s">
        <v>96</v>
      </c>
      <c r="F186" s="21"/>
      <c r="G186" s="10">
        <v>65100284728</v>
      </c>
    </row>
    <row r="187" spans="1:7" s="2" customFormat="1" ht="14.1" customHeight="1" x14ac:dyDescent="0.2">
      <c r="A187" s="7" t="s">
        <v>83</v>
      </c>
      <c r="B187" s="7">
        <v>1</v>
      </c>
      <c r="C187" s="7">
        <v>1</v>
      </c>
      <c r="D187" s="22" t="s">
        <v>19</v>
      </c>
      <c r="E187" s="22"/>
      <c r="F187" s="22"/>
      <c r="G187" s="9">
        <v>360400000</v>
      </c>
    </row>
    <row r="188" spans="1:7" s="2" customFormat="1" ht="14.1" customHeight="1" x14ac:dyDescent="0.2">
      <c r="A188" s="7" t="s">
        <v>70</v>
      </c>
      <c r="B188" s="7">
        <v>1</v>
      </c>
      <c r="C188" s="7">
        <v>1</v>
      </c>
      <c r="D188" s="22" t="s">
        <v>20</v>
      </c>
      <c r="E188" s="22"/>
      <c r="F188" s="22"/>
      <c r="G188" s="9">
        <v>1276847799</v>
      </c>
    </row>
    <row r="189" spans="1:7" s="2" customFormat="1" ht="14.1" customHeight="1" x14ac:dyDescent="0.2">
      <c r="A189" s="7">
        <v>260</v>
      </c>
      <c r="B189" s="7">
        <v>10</v>
      </c>
      <c r="C189" s="7">
        <v>1</v>
      </c>
      <c r="D189" s="22" t="s">
        <v>22</v>
      </c>
      <c r="E189" s="22"/>
      <c r="F189" s="22"/>
      <c r="G189" s="9">
        <v>1822046000</v>
      </c>
    </row>
    <row r="190" spans="1:7" s="2" customFormat="1" ht="14.1" customHeight="1" x14ac:dyDescent="0.2">
      <c r="A190" s="7">
        <v>280</v>
      </c>
      <c r="B190" s="7">
        <v>10</v>
      </c>
      <c r="C190" s="7">
        <v>1</v>
      </c>
      <c r="D190" s="22" t="s">
        <v>23</v>
      </c>
      <c r="E190" s="22"/>
      <c r="F190" s="22"/>
      <c r="G190" s="9">
        <v>220703425</v>
      </c>
    </row>
    <row r="191" spans="1:7" s="2" customFormat="1" ht="14.1" customHeight="1" x14ac:dyDescent="0.2">
      <c r="A191" s="7">
        <v>290</v>
      </c>
      <c r="B191" s="7">
        <v>10</v>
      </c>
      <c r="C191" s="7">
        <v>1</v>
      </c>
      <c r="D191" s="22" t="s">
        <v>24</v>
      </c>
      <c r="E191" s="22"/>
      <c r="F191" s="22"/>
      <c r="G191" s="9">
        <v>461875000</v>
      </c>
    </row>
    <row r="192" spans="1:7" s="2" customFormat="1" ht="14.1" customHeight="1" x14ac:dyDescent="0.2">
      <c r="A192" s="7">
        <v>330</v>
      </c>
      <c r="B192" s="7">
        <v>10</v>
      </c>
      <c r="C192" s="7">
        <v>1</v>
      </c>
      <c r="D192" s="22" t="s">
        <v>27</v>
      </c>
      <c r="E192" s="22"/>
      <c r="F192" s="22"/>
      <c r="G192" s="9">
        <v>110020000</v>
      </c>
    </row>
    <row r="193" spans="1:7" s="2" customFormat="1" ht="14.1" customHeight="1" x14ac:dyDescent="0.2">
      <c r="A193" s="7">
        <v>340</v>
      </c>
      <c r="B193" s="7">
        <v>10</v>
      </c>
      <c r="C193" s="7">
        <v>1</v>
      </c>
      <c r="D193" s="22" t="s">
        <v>28</v>
      </c>
      <c r="E193" s="22"/>
      <c r="F193" s="22"/>
      <c r="G193" s="9">
        <v>454030000</v>
      </c>
    </row>
    <row r="194" spans="1:7" s="2" customFormat="1" ht="14.1" customHeight="1" x14ac:dyDescent="0.2">
      <c r="A194" s="7">
        <v>360</v>
      </c>
      <c r="B194" s="7">
        <v>10</v>
      </c>
      <c r="C194" s="7">
        <v>1</v>
      </c>
      <c r="D194" s="22" t="s">
        <v>30</v>
      </c>
      <c r="E194" s="22"/>
      <c r="F194" s="22"/>
      <c r="G194" s="9">
        <v>386532000</v>
      </c>
    </row>
    <row r="195" spans="1:7" s="2" customFormat="1" ht="14.1" customHeight="1" x14ac:dyDescent="0.2">
      <c r="A195" s="7">
        <v>520</v>
      </c>
      <c r="B195" s="7">
        <v>10</v>
      </c>
      <c r="C195" s="7">
        <v>3</v>
      </c>
      <c r="D195" s="22" t="s">
        <v>33</v>
      </c>
      <c r="E195" s="22"/>
      <c r="F195" s="22"/>
      <c r="G195" s="9">
        <v>1883526345</v>
      </c>
    </row>
    <row r="196" spans="1:7" s="2" customFormat="1" ht="14.1" customHeight="1" x14ac:dyDescent="0.2">
      <c r="A196" s="7">
        <v>530</v>
      </c>
      <c r="B196" s="7">
        <v>10</v>
      </c>
      <c r="C196" s="7">
        <v>1</v>
      </c>
      <c r="D196" s="22" t="s">
        <v>34</v>
      </c>
      <c r="E196" s="22"/>
      <c r="F196" s="22"/>
      <c r="G196" s="9">
        <v>0</v>
      </c>
    </row>
    <row r="197" spans="1:7" s="2" customFormat="1" ht="14.1" customHeight="1" x14ac:dyDescent="0.2">
      <c r="A197" s="7">
        <v>530</v>
      </c>
      <c r="B197" s="7">
        <v>10</v>
      </c>
      <c r="C197" s="7">
        <v>3</v>
      </c>
      <c r="D197" s="22" t="s">
        <v>34</v>
      </c>
      <c r="E197" s="22"/>
      <c r="F197" s="22"/>
      <c r="G197" s="9">
        <v>12732253655</v>
      </c>
    </row>
    <row r="198" spans="1:7" s="2" customFormat="1" ht="14.1" customHeight="1" x14ac:dyDescent="0.2">
      <c r="A198" s="7">
        <v>540</v>
      </c>
      <c r="B198" s="7">
        <v>10</v>
      </c>
      <c r="C198" s="7">
        <v>1</v>
      </c>
      <c r="D198" s="22" t="s">
        <v>35</v>
      </c>
      <c r="E198" s="22"/>
      <c r="F198" s="22"/>
      <c r="G198" s="9">
        <v>1924568954</v>
      </c>
    </row>
    <row r="199" spans="1:7" s="2" customFormat="1" ht="14.1" customHeight="1" x14ac:dyDescent="0.2">
      <c r="A199" s="7">
        <v>540</v>
      </c>
      <c r="B199" s="7">
        <v>10</v>
      </c>
      <c r="C199" s="7">
        <v>3</v>
      </c>
      <c r="D199" s="22" t="s">
        <v>35</v>
      </c>
      <c r="E199" s="22"/>
      <c r="F199" s="22"/>
      <c r="G199" s="9">
        <v>24722238000</v>
      </c>
    </row>
    <row r="200" spans="1:7" s="2" customFormat="1" ht="14.1" customHeight="1" x14ac:dyDescent="0.2">
      <c r="A200" s="7">
        <v>550</v>
      </c>
      <c r="B200" s="7">
        <v>10</v>
      </c>
      <c r="C200" s="7">
        <v>1</v>
      </c>
      <c r="D200" s="22" t="s">
        <v>91</v>
      </c>
      <c r="E200" s="22"/>
      <c r="F200" s="22"/>
      <c r="G200" s="9">
        <v>15000000000</v>
      </c>
    </row>
    <row r="201" spans="1:7" s="2" customFormat="1" ht="14.1" customHeight="1" x14ac:dyDescent="0.2">
      <c r="A201" s="7">
        <v>570</v>
      </c>
      <c r="B201" s="7">
        <v>10</v>
      </c>
      <c r="C201" s="7">
        <v>1</v>
      </c>
      <c r="D201" s="22" t="s">
        <v>36</v>
      </c>
      <c r="E201" s="22"/>
      <c r="F201" s="22"/>
      <c r="G201" s="9">
        <v>2583261550</v>
      </c>
    </row>
    <row r="202" spans="1:7" s="2" customFormat="1" ht="14.1" customHeight="1" x14ac:dyDescent="0.2">
      <c r="A202" s="7">
        <v>570</v>
      </c>
      <c r="B202" s="7">
        <v>10</v>
      </c>
      <c r="C202" s="7">
        <v>3</v>
      </c>
      <c r="D202" s="22" t="s">
        <v>36</v>
      </c>
      <c r="E202" s="22"/>
      <c r="F202" s="22"/>
      <c r="G202" s="9">
        <v>1161982000</v>
      </c>
    </row>
    <row r="203" spans="1:7" s="2" customFormat="1" ht="14.1" customHeight="1" x14ac:dyDescent="0.2">
      <c r="A203" s="23" t="s">
        <v>39</v>
      </c>
      <c r="B203" s="23"/>
      <c r="C203" s="23"/>
      <c r="D203" s="12">
        <v>2</v>
      </c>
      <c r="E203" s="21" t="s">
        <v>97</v>
      </c>
      <c r="F203" s="21"/>
      <c r="G203" s="10">
        <v>53320588980</v>
      </c>
    </row>
    <row r="204" spans="1:7" s="2" customFormat="1" ht="14.1" customHeight="1" x14ac:dyDescent="0.2">
      <c r="A204" s="5">
        <v>113</v>
      </c>
      <c r="B204" s="5">
        <v>10</v>
      </c>
      <c r="C204" s="5">
        <v>1</v>
      </c>
      <c r="D204" s="22" t="s">
        <v>8</v>
      </c>
      <c r="E204" s="22" t="s">
        <v>8</v>
      </c>
      <c r="F204" s="22"/>
      <c r="G204" s="9">
        <v>41963964</v>
      </c>
    </row>
    <row r="205" spans="1:7" s="2" customFormat="1" ht="14.1" customHeight="1" x14ac:dyDescent="0.2">
      <c r="A205" s="5">
        <v>114</v>
      </c>
      <c r="B205" s="5">
        <v>10</v>
      </c>
      <c r="C205" s="5">
        <v>1</v>
      </c>
      <c r="D205" s="22" t="s">
        <v>9</v>
      </c>
      <c r="E205" s="22" t="s">
        <v>9</v>
      </c>
      <c r="F205" s="22"/>
      <c r="G205" s="9">
        <v>3496997</v>
      </c>
    </row>
    <row r="206" spans="1:7" s="2" customFormat="1" ht="14.1" customHeight="1" x14ac:dyDescent="0.2">
      <c r="A206" s="5">
        <v>123</v>
      </c>
      <c r="B206" s="5">
        <v>30</v>
      </c>
      <c r="C206" s="5">
        <v>55</v>
      </c>
      <c r="D206" s="22" t="s">
        <v>10</v>
      </c>
      <c r="E206" s="22" t="s">
        <v>10</v>
      </c>
      <c r="F206" s="22"/>
      <c r="G206" s="9">
        <v>41755000</v>
      </c>
    </row>
    <row r="207" spans="1:7" s="2" customFormat="1" ht="14.1" customHeight="1" x14ac:dyDescent="0.2">
      <c r="A207" s="5">
        <v>133</v>
      </c>
      <c r="B207" s="5">
        <v>30</v>
      </c>
      <c r="C207" s="5">
        <v>55</v>
      </c>
      <c r="D207" s="22" t="s">
        <v>13</v>
      </c>
      <c r="E207" s="22" t="s">
        <v>13</v>
      </c>
      <c r="F207" s="22"/>
      <c r="G207" s="9">
        <v>1211444999</v>
      </c>
    </row>
    <row r="208" spans="1:7" s="2" customFormat="1" ht="14.1" customHeight="1" x14ac:dyDescent="0.2">
      <c r="A208" s="5">
        <v>142</v>
      </c>
      <c r="B208" s="5">
        <v>10</v>
      </c>
      <c r="C208" s="5">
        <v>1</v>
      </c>
      <c r="D208" s="22" t="s">
        <v>98</v>
      </c>
      <c r="E208" s="22" t="s">
        <v>98</v>
      </c>
      <c r="F208" s="22"/>
      <c r="G208" s="9">
        <v>1728349997</v>
      </c>
    </row>
    <row r="209" spans="1:7" s="2" customFormat="1" ht="14.1" customHeight="1" x14ac:dyDescent="0.2">
      <c r="A209" s="5">
        <v>142</v>
      </c>
      <c r="B209" s="5">
        <v>30</v>
      </c>
      <c r="C209" s="5">
        <v>55</v>
      </c>
      <c r="D209" s="22" t="s">
        <v>98</v>
      </c>
      <c r="E209" s="22" t="s">
        <v>98</v>
      </c>
      <c r="F209" s="22"/>
      <c r="G209" s="9">
        <v>3120000000</v>
      </c>
    </row>
    <row r="210" spans="1:7" s="2" customFormat="1" ht="14.1" customHeight="1" x14ac:dyDescent="0.2">
      <c r="A210" s="5">
        <v>230</v>
      </c>
      <c r="B210" s="5">
        <v>10</v>
      </c>
      <c r="C210" s="5">
        <v>1</v>
      </c>
      <c r="D210" s="22" t="s">
        <v>19</v>
      </c>
      <c r="E210" s="22" t="s">
        <v>19</v>
      </c>
      <c r="F210" s="22"/>
      <c r="G210" s="9">
        <v>31920000</v>
      </c>
    </row>
    <row r="211" spans="1:7" s="2" customFormat="1" ht="14.1" customHeight="1" x14ac:dyDescent="0.2">
      <c r="A211" s="5">
        <v>230</v>
      </c>
      <c r="B211" s="5">
        <v>30</v>
      </c>
      <c r="C211" s="5">
        <v>55</v>
      </c>
      <c r="D211" s="22" t="s">
        <v>19</v>
      </c>
      <c r="E211" s="22" t="s">
        <v>19</v>
      </c>
      <c r="F211" s="22"/>
      <c r="G211" s="9">
        <v>600000000</v>
      </c>
    </row>
    <row r="212" spans="1:7" s="2" customFormat="1" ht="14.1" customHeight="1" x14ac:dyDescent="0.2">
      <c r="A212" s="5">
        <v>240</v>
      </c>
      <c r="B212" s="5">
        <v>30</v>
      </c>
      <c r="C212" s="5">
        <v>55</v>
      </c>
      <c r="D212" s="22" t="s">
        <v>20</v>
      </c>
      <c r="E212" s="22" t="s">
        <v>20</v>
      </c>
      <c r="F212" s="22"/>
      <c r="G212" s="9">
        <v>5751138069</v>
      </c>
    </row>
    <row r="213" spans="1:7" s="2" customFormat="1" ht="14.1" customHeight="1" x14ac:dyDescent="0.2">
      <c r="A213" s="5">
        <v>260</v>
      </c>
      <c r="B213" s="5">
        <v>30</v>
      </c>
      <c r="C213" s="5">
        <v>55</v>
      </c>
      <c r="D213" s="22" t="s">
        <v>22</v>
      </c>
      <c r="E213" s="22" t="s">
        <v>22</v>
      </c>
      <c r="F213" s="22"/>
      <c r="G213" s="9">
        <v>4557000000</v>
      </c>
    </row>
    <row r="214" spans="1:7" s="2" customFormat="1" ht="14.1" customHeight="1" x14ac:dyDescent="0.2">
      <c r="A214" s="5">
        <v>280</v>
      </c>
      <c r="B214" s="5">
        <v>30</v>
      </c>
      <c r="C214" s="5">
        <v>55</v>
      </c>
      <c r="D214" s="22" t="s">
        <v>23</v>
      </c>
      <c r="E214" s="22" t="s">
        <v>23</v>
      </c>
      <c r="F214" s="22"/>
      <c r="G214" s="9">
        <v>70000000</v>
      </c>
    </row>
    <row r="215" spans="1:7" s="2" customFormat="1" ht="14.1" customHeight="1" x14ac:dyDescent="0.2">
      <c r="A215" s="5">
        <v>290</v>
      </c>
      <c r="B215" s="5">
        <v>30</v>
      </c>
      <c r="C215" s="5">
        <v>55</v>
      </c>
      <c r="D215" s="22" t="s">
        <v>24</v>
      </c>
      <c r="E215" s="22" t="s">
        <v>24</v>
      </c>
      <c r="F215" s="22"/>
      <c r="G215" s="9">
        <v>67500000</v>
      </c>
    </row>
    <row r="216" spans="1:7" s="2" customFormat="1" ht="14.1" customHeight="1" x14ac:dyDescent="0.2">
      <c r="A216" s="5">
        <v>310</v>
      </c>
      <c r="B216" s="5">
        <v>30</v>
      </c>
      <c r="C216" s="5">
        <v>55</v>
      </c>
      <c r="D216" s="22" t="s">
        <v>25</v>
      </c>
      <c r="E216" s="22" t="s">
        <v>25</v>
      </c>
      <c r="F216" s="22"/>
      <c r="G216" s="9">
        <v>218000000</v>
      </c>
    </row>
    <row r="217" spans="1:7" s="2" customFormat="1" ht="14.1" customHeight="1" x14ac:dyDescent="0.2">
      <c r="A217" s="5">
        <v>320</v>
      </c>
      <c r="B217" s="5">
        <v>30</v>
      </c>
      <c r="C217" s="5">
        <v>55</v>
      </c>
      <c r="D217" s="22" t="s">
        <v>26</v>
      </c>
      <c r="E217" s="22" t="s">
        <v>26</v>
      </c>
      <c r="F217" s="22"/>
      <c r="G217" s="9">
        <v>100000000</v>
      </c>
    </row>
    <row r="218" spans="1:7" s="2" customFormat="1" ht="14.1" customHeight="1" x14ac:dyDescent="0.2">
      <c r="A218" s="5">
        <v>330</v>
      </c>
      <c r="B218" s="5">
        <v>30</v>
      </c>
      <c r="C218" s="5">
        <v>55</v>
      </c>
      <c r="D218" s="22" t="s">
        <v>27</v>
      </c>
      <c r="E218" s="22" t="s">
        <v>27</v>
      </c>
      <c r="F218" s="22"/>
      <c r="G218" s="9">
        <v>183719490</v>
      </c>
    </row>
    <row r="219" spans="1:7" s="2" customFormat="1" ht="14.1" customHeight="1" x14ac:dyDescent="0.2">
      <c r="A219" s="5">
        <v>340</v>
      </c>
      <c r="B219" s="5">
        <v>30</v>
      </c>
      <c r="C219" s="5">
        <v>55</v>
      </c>
      <c r="D219" s="22" t="s">
        <v>28</v>
      </c>
      <c r="E219" s="22" t="s">
        <v>28</v>
      </c>
      <c r="F219" s="22"/>
      <c r="G219" s="9">
        <v>161884900</v>
      </c>
    </row>
    <row r="220" spans="1:7" s="2" customFormat="1" ht="14.1" customHeight="1" x14ac:dyDescent="0.2">
      <c r="A220" s="5">
        <v>350</v>
      </c>
      <c r="B220" s="5">
        <v>30</v>
      </c>
      <c r="C220" s="5">
        <v>55</v>
      </c>
      <c r="D220" s="22" t="s">
        <v>29</v>
      </c>
      <c r="E220" s="22" t="s">
        <v>29</v>
      </c>
      <c r="F220" s="22"/>
      <c r="G220" s="9">
        <v>23371644596</v>
      </c>
    </row>
    <row r="221" spans="1:7" s="2" customFormat="1" ht="14.1" customHeight="1" x14ac:dyDescent="0.2">
      <c r="A221" s="5">
        <v>360</v>
      </c>
      <c r="B221" s="5">
        <v>30</v>
      </c>
      <c r="C221" s="5">
        <v>55</v>
      </c>
      <c r="D221" s="22" t="s">
        <v>30</v>
      </c>
      <c r="E221" s="22" t="s">
        <v>30</v>
      </c>
      <c r="F221" s="22"/>
      <c r="G221" s="9">
        <v>856280510</v>
      </c>
    </row>
    <row r="222" spans="1:7" s="2" customFormat="1" ht="14.1" customHeight="1" x14ac:dyDescent="0.2">
      <c r="A222" s="5">
        <v>390</v>
      </c>
      <c r="B222" s="5">
        <v>30</v>
      </c>
      <c r="C222" s="5">
        <v>55</v>
      </c>
      <c r="D222" s="22" t="s">
        <v>31</v>
      </c>
      <c r="E222" s="22" t="s">
        <v>31</v>
      </c>
      <c r="F222" s="22"/>
      <c r="G222" s="9">
        <v>180759500</v>
      </c>
    </row>
    <row r="223" spans="1:7" s="2" customFormat="1" ht="14.1" customHeight="1" x14ac:dyDescent="0.2">
      <c r="A223" s="5">
        <v>520</v>
      </c>
      <c r="B223" s="5">
        <v>30</v>
      </c>
      <c r="C223" s="5">
        <v>55</v>
      </c>
      <c r="D223" s="22" t="s">
        <v>33</v>
      </c>
      <c r="E223" s="22" t="s">
        <v>33</v>
      </c>
      <c r="F223" s="22"/>
      <c r="G223" s="9">
        <v>2500000000</v>
      </c>
    </row>
    <row r="224" spans="1:7" s="2" customFormat="1" ht="14.1" customHeight="1" x14ac:dyDescent="0.2">
      <c r="A224" s="5">
        <v>530</v>
      </c>
      <c r="B224" s="5">
        <v>30</v>
      </c>
      <c r="C224" s="5">
        <v>1</v>
      </c>
      <c r="D224" s="22" t="s">
        <v>34</v>
      </c>
      <c r="E224" s="22" t="s">
        <v>34</v>
      </c>
      <c r="F224" s="22"/>
      <c r="G224" s="9">
        <v>18000000</v>
      </c>
    </row>
    <row r="225" spans="1:7" s="2" customFormat="1" ht="14.1" customHeight="1" x14ac:dyDescent="0.2">
      <c r="A225" s="5">
        <v>530</v>
      </c>
      <c r="B225" s="5">
        <v>30</v>
      </c>
      <c r="C225" s="5">
        <v>55</v>
      </c>
      <c r="D225" s="22" t="s">
        <v>34</v>
      </c>
      <c r="E225" s="22" t="s">
        <v>34</v>
      </c>
      <c r="F225" s="22"/>
      <c r="G225" s="9">
        <v>7305730958</v>
      </c>
    </row>
    <row r="226" spans="1:7" s="2" customFormat="1" ht="14.1" customHeight="1" x14ac:dyDescent="0.2">
      <c r="A226" s="5">
        <v>540</v>
      </c>
      <c r="B226" s="5">
        <v>30</v>
      </c>
      <c r="C226" s="5">
        <v>55</v>
      </c>
      <c r="D226" s="22" t="s">
        <v>35</v>
      </c>
      <c r="E226" s="22" t="s">
        <v>35</v>
      </c>
      <c r="F226" s="22"/>
      <c r="G226" s="9">
        <v>1200000000</v>
      </c>
    </row>
    <row r="227" spans="1:7" s="2" customFormat="1" ht="14.1" customHeight="1" x14ac:dyDescent="0.2">
      <c r="A227" s="5">
        <v>846</v>
      </c>
      <c r="B227" s="5">
        <v>30</v>
      </c>
      <c r="C227" s="5">
        <v>55</v>
      </c>
      <c r="D227" s="22" t="s">
        <v>99</v>
      </c>
      <c r="E227" s="22" t="s">
        <v>99</v>
      </c>
      <c r="F227" s="22"/>
      <c r="G227" s="9">
        <v>0</v>
      </c>
    </row>
    <row r="228" spans="1:7" s="2" customFormat="1" ht="14.1" customHeight="1" x14ac:dyDescent="0.2">
      <c r="A228" s="23" t="s">
        <v>39</v>
      </c>
      <c r="B228" s="23"/>
      <c r="C228" s="23"/>
      <c r="D228" s="12">
        <v>3</v>
      </c>
      <c r="E228" s="21" t="s">
        <v>100</v>
      </c>
      <c r="F228" s="21"/>
      <c r="G228" s="10">
        <v>36867905697</v>
      </c>
    </row>
    <row r="229" spans="1:7" s="2" customFormat="1" ht="14.1" customHeight="1" x14ac:dyDescent="0.2">
      <c r="A229" s="5">
        <v>111</v>
      </c>
      <c r="B229" s="5">
        <v>10</v>
      </c>
      <c r="C229" s="5">
        <v>1</v>
      </c>
      <c r="D229" s="22" t="s">
        <v>7</v>
      </c>
      <c r="E229" s="22"/>
      <c r="F229" s="22"/>
      <c r="G229" s="9">
        <v>6850800000</v>
      </c>
    </row>
    <row r="230" spans="1:7" s="2" customFormat="1" ht="14.1" customHeight="1" x14ac:dyDescent="0.2">
      <c r="A230" s="5">
        <v>111</v>
      </c>
      <c r="B230" s="5">
        <v>30</v>
      </c>
      <c r="C230" s="5">
        <v>1</v>
      </c>
      <c r="D230" s="22" t="s">
        <v>7</v>
      </c>
      <c r="E230" s="22"/>
      <c r="F230" s="22"/>
      <c r="G230" s="9">
        <v>3517200000</v>
      </c>
    </row>
    <row r="231" spans="1:7" s="2" customFormat="1" ht="14.1" customHeight="1" x14ac:dyDescent="0.2">
      <c r="A231" s="5">
        <v>113</v>
      </c>
      <c r="B231" s="5">
        <v>10</v>
      </c>
      <c r="C231" s="5">
        <v>1</v>
      </c>
      <c r="D231" s="22" t="s">
        <v>8</v>
      </c>
      <c r="E231" s="22"/>
      <c r="F231" s="22"/>
      <c r="G231" s="9">
        <v>115084800</v>
      </c>
    </row>
    <row r="232" spans="1:7" s="2" customFormat="1" ht="14.1" customHeight="1" x14ac:dyDescent="0.2">
      <c r="A232" s="5">
        <v>113</v>
      </c>
      <c r="B232" s="5">
        <v>30</v>
      </c>
      <c r="C232" s="5">
        <v>1</v>
      </c>
      <c r="D232" s="22" t="s">
        <v>8</v>
      </c>
      <c r="E232" s="22"/>
      <c r="F232" s="22"/>
      <c r="G232" s="9">
        <v>93547200</v>
      </c>
    </row>
    <row r="233" spans="1:7" s="2" customFormat="1" ht="14.1" customHeight="1" x14ac:dyDescent="0.2">
      <c r="A233" s="5">
        <v>114</v>
      </c>
      <c r="B233" s="5">
        <v>10</v>
      </c>
      <c r="C233" s="5">
        <v>1</v>
      </c>
      <c r="D233" s="22" t="s">
        <v>9</v>
      </c>
      <c r="E233" s="22"/>
      <c r="F233" s="22"/>
      <c r="G233" s="9">
        <v>580490400</v>
      </c>
    </row>
    <row r="234" spans="1:7" s="2" customFormat="1" ht="14.1" customHeight="1" x14ac:dyDescent="0.2">
      <c r="A234" s="5">
        <v>114</v>
      </c>
      <c r="B234" s="5">
        <v>30</v>
      </c>
      <c r="C234" s="5">
        <v>1</v>
      </c>
      <c r="D234" s="22" t="s">
        <v>9</v>
      </c>
      <c r="E234" s="22"/>
      <c r="F234" s="22"/>
      <c r="G234" s="9">
        <v>300895600</v>
      </c>
    </row>
    <row r="235" spans="1:7" s="2" customFormat="1" ht="14.1" customHeight="1" x14ac:dyDescent="0.2">
      <c r="A235" s="5">
        <v>122</v>
      </c>
      <c r="B235" s="5">
        <v>30</v>
      </c>
      <c r="C235" s="5">
        <v>1</v>
      </c>
      <c r="D235" s="22" t="s">
        <v>101</v>
      </c>
      <c r="E235" s="22"/>
      <c r="F235" s="22"/>
      <c r="G235" s="9">
        <v>545000000</v>
      </c>
    </row>
    <row r="236" spans="1:7" s="2" customFormat="1" ht="14.1" customHeight="1" x14ac:dyDescent="0.2">
      <c r="A236" s="5">
        <v>123</v>
      </c>
      <c r="B236" s="5">
        <v>30</v>
      </c>
      <c r="C236" s="5">
        <v>1</v>
      </c>
      <c r="D236" s="22" t="s">
        <v>10</v>
      </c>
      <c r="E236" s="22"/>
      <c r="F236" s="22"/>
      <c r="G236" s="9">
        <v>570000000</v>
      </c>
    </row>
    <row r="237" spans="1:7" s="2" customFormat="1" ht="14.1" customHeight="1" x14ac:dyDescent="0.2">
      <c r="A237" s="5">
        <v>125</v>
      </c>
      <c r="B237" s="5">
        <v>30</v>
      </c>
      <c r="C237" s="5">
        <v>1</v>
      </c>
      <c r="D237" s="22" t="s">
        <v>11</v>
      </c>
      <c r="E237" s="22"/>
      <c r="F237" s="22"/>
      <c r="G237" s="9">
        <v>113750000</v>
      </c>
    </row>
    <row r="238" spans="1:7" s="2" customFormat="1" ht="14.1" customHeight="1" x14ac:dyDescent="0.2">
      <c r="A238" s="5">
        <v>131</v>
      </c>
      <c r="B238" s="5">
        <v>30</v>
      </c>
      <c r="C238" s="5">
        <v>1</v>
      </c>
      <c r="D238" s="22" t="s">
        <v>12</v>
      </c>
      <c r="E238" s="22"/>
      <c r="F238" s="22"/>
      <c r="G238" s="9">
        <v>260000000</v>
      </c>
    </row>
    <row r="239" spans="1:7" s="2" customFormat="1" ht="14.1" customHeight="1" x14ac:dyDescent="0.2">
      <c r="A239" s="5">
        <v>133</v>
      </c>
      <c r="B239" s="5">
        <v>30</v>
      </c>
      <c r="C239" s="5">
        <v>1</v>
      </c>
      <c r="D239" s="22" t="s">
        <v>13</v>
      </c>
      <c r="E239" s="22"/>
      <c r="F239" s="22"/>
      <c r="G239" s="9">
        <v>2369636580</v>
      </c>
    </row>
    <row r="240" spans="1:7" s="2" customFormat="1" ht="14.1" customHeight="1" x14ac:dyDescent="0.2">
      <c r="A240" s="5">
        <v>137</v>
      </c>
      <c r="B240" s="5">
        <v>30</v>
      </c>
      <c r="C240" s="5">
        <v>1</v>
      </c>
      <c r="D240" s="22" t="s">
        <v>14</v>
      </c>
      <c r="E240" s="22"/>
      <c r="F240" s="22"/>
      <c r="G240" s="9">
        <v>224620765</v>
      </c>
    </row>
    <row r="241" spans="1:7" s="2" customFormat="1" ht="14.1" customHeight="1" x14ac:dyDescent="0.2">
      <c r="A241" s="5">
        <v>141</v>
      </c>
      <c r="B241" s="5">
        <v>30</v>
      </c>
      <c r="C241" s="5">
        <v>1</v>
      </c>
      <c r="D241" s="22" t="s">
        <v>102</v>
      </c>
      <c r="E241" s="22"/>
      <c r="F241" s="22"/>
      <c r="G241" s="9">
        <v>2463757517</v>
      </c>
    </row>
    <row r="242" spans="1:7" s="2" customFormat="1" ht="14.1" customHeight="1" x14ac:dyDescent="0.2">
      <c r="A242" s="5">
        <v>144</v>
      </c>
      <c r="B242" s="5">
        <v>30</v>
      </c>
      <c r="C242" s="5">
        <v>1</v>
      </c>
      <c r="D242" s="22" t="s">
        <v>15</v>
      </c>
      <c r="E242" s="22"/>
      <c r="F242" s="22"/>
      <c r="G242" s="9">
        <v>1949097370</v>
      </c>
    </row>
    <row r="243" spans="1:7" s="2" customFormat="1" ht="14.1" customHeight="1" x14ac:dyDescent="0.2">
      <c r="A243" s="5">
        <v>145</v>
      </c>
      <c r="B243" s="5">
        <v>30</v>
      </c>
      <c r="C243" s="5">
        <v>1</v>
      </c>
      <c r="D243" s="22" t="s">
        <v>16</v>
      </c>
      <c r="E243" s="22"/>
      <c r="F243" s="22"/>
      <c r="G243" s="9">
        <v>1261036687</v>
      </c>
    </row>
    <row r="244" spans="1:7" s="2" customFormat="1" ht="14.1" customHeight="1" x14ac:dyDescent="0.2">
      <c r="A244" s="5">
        <v>191</v>
      </c>
      <c r="B244" s="5">
        <v>30</v>
      </c>
      <c r="C244" s="5">
        <v>1</v>
      </c>
      <c r="D244" s="22" t="s">
        <v>62</v>
      </c>
      <c r="E244" s="22"/>
      <c r="F244" s="22"/>
      <c r="G244" s="9">
        <v>0</v>
      </c>
    </row>
    <row r="245" spans="1:7" s="2" customFormat="1" ht="14.1" customHeight="1" x14ac:dyDescent="0.2">
      <c r="A245" s="5">
        <v>199</v>
      </c>
      <c r="B245" s="5">
        <v>30</v>
      </c>
      <c r="C245" s="5">
        <v>1</v>
      </c>
      <c r="D245" s="22" t="s">
        <v>17</v>
      </c>
      <c r="E245" s="22"/>
      <c r="F245" s="22"/>
      <c r="G245" s="9">
        <v>492619800</v>
      </c>
    </row>
    <row r="246" spans="1:7" s="2" customFormat="1" ht="14.1" customHeight="1" x14ac:dyDescent="0.2">
      <c r="A246" s="5">
        <v>210</v>
      </c>
      <c r="B246" s="5">
        <v>30</v>
      </c>
      <c r="C246" s="5">
        <v>1</v>
      </c>
      <c r="D246" s="22" t="s">
        <v>18</v>
      </c>
      <c r="E246" s="22"/>
      <c r="F246" s="22"/>
      <c r="G246" s="9">
        <v>181500000</v>
      </c>
    </row>
    <row r="247" spans="1:7" s="2" customFormat="1" ht="14.1" customHeight="1" x14ac:dyDescent="0.2">
      <c r="A247" s="5">
        <v>230</v>
      </c>
      <c r="B247" s="5">
        <v>30</v>
      </c>
      <c r="C247" s="5">
        <v>1</v>
      </c>
      <c r="D247" s="22" t="s">
        <v>19</v>
      </c>
      <c r="E247" s="22"/>
      <c r="F247" s="22"/>
      <c r="G247" s="9">
        <v>619766396</v>
      </c>
    </row>
    <row r="248" spans="1:7" s="2" customFormat="1" ht="14.1" customHeight="1" x14ac:dyDescent="0.2">
      <c r="A248" s="5">
        <v>240</v>
      </c>
      <c r="B248" s="5">
        <v>30</v>
      </c>
      <c r="C248" s="5">
        <v>1</v>
      </c>
      <c r="D248" s="22" t="s">
        <v>20</v>
      </c>
      <c r="E248" s="22"/>
      <c r="F248" s="22"/>
      <c r="G248" s="9">
        <v>623497053</v>
      </c>
    </row>
    <row r="249" spans="1:7" s="2" customFormat="1" ht="14.1" customHeight="1" x14ac:dyDescent="0.2">
      <c r="A249" s="4">
        <v>250</v>
      </c>
      <c r="B249" s="6">
        <v>30</v>
      </c>
      <c r="C249" s="5">
        <v>1</v>
      </c>
      <c r="D249" s="22" t="s">
        <v>21</v>
      </c>
      <c r="E249" s="22" t="s">
        <v>21</v>
      </c>
      <c r="F249" s="22"/>
      <c r="G249" s="9">
        <v>377545000</v>
      </c>
    </row>
    <row r="250" spans="1:7" s="2" customFormat="1" ht="14.1" customHeight="1" x14ac:dyDescent="0.2">
      <c r="A250" s="4">
        <v>260</v>
      </c>
      <c r="B250" s="6">
        <v>30</v>
      </c>
      <c r="C250" s="5">
        <v>1</v>
      </c>
      <c r="D250" s="22" t="s">
        <v>22</v>
      </c>
      <c r="E250" s="22" t="s">
        <v>22</v>
      </c>
      <c r="F250" s="22"/>
      <c r="G250" s="9">
        <v>1490436352</v>
      </c>
    </row>
    <row r="251" spans="1:7" s="2" customFormat="1" ht="14.1" customHeight="1" x14ac:dyDescent="0.2">
      <c r="A251" s="4">
        <v>280</v>
      </c>
      <c r="B251" s="6">
        <v>30</v>
      </c>
      <c r="C251" s="5">
        <v>1</v>
      </c>
      <c r="D251" s="22" t="s">
        <v>23</v>
      </c>
      <c r="E251" s="22" t="s">
        <v>23</v>
      </c>
      <c r="F251" s="22"/>
      <c r="G251" s="9">
        <v>102500000</v>
      </c>
    </row>
    <row r="252" spans="1:7" s="2" customFormat="1" ht="14.1" customHeight="1" x14ac:dyDescent="0.2">
      <c r="A252" s="4">
        <v>290</v>
      </c>
      <c r="B252" s="6">
        <v>30</v>
      </c>
      <c r="C252" s="5">
        <v>1</v>
      </c>
      <c r="D252" s="22" t="s">
        <v>24</v>
      </c>
      <c r="E252" s="22" t="s">
        <v>24</v>
      </c>
      <c r="F252" s="22"/>
      <c r="G252" s="9">
        <v>13915000</v>
      </c>
    </row>
    <row r="253" spans="1:7" s="2" customFormat="1" ht="14.1" customHeight="1" x14ac:dyDescent="0.2">
      <c r="A253" s="4">
        <v>320</v>
      </c>
      <c r="B253" s="6">
        <v>30</v>
      </c>
      <c r="C253" s="5">
        <v>1</v>
      </c>
      <c r="D253" s="22" t="s">
        <v>26</v>
      </c>
      <c r="E253" s="22" t="s">
        <v>26</v>
      </c>
      <c r="F253" s="22"/>
      <c r="G253" s="9">
        <v>0</v>
      </c>
    </row>
    <row r="254" spans="1:7" s="2" customFormat="1" ht="14.1" customHeight="1" x14ac:dyDescent="0.2">
      <c r="A254" s="4">
        <v>330</v>
      </c>
      <c r="B254" s="6">
        <v>30</v>
      </c>
      <c r="C254" s="5">
        <v>1</v>
      </c>
      <c r="D254" s="22" t="s">
        <v>27</v>
      </c>
      <c r="E254" s="22" t="s">
        <v>27</v>
      </c>
      <c r="F254" s="22"/>
      <c r="G254" s="9">
        <v>566000000</v>
      </c>
    </row>
    <row r="255" spans="1:7" s="2" customFormat="1" ht="14.1" customHeight="1" x14ac:dyDescent="0.2">
      <c r="A255" s="4">
        <v>340</v>
      </c>
      <c r="B255" s="6">
        <v>30</v>
      </c>
      <c r="C255" s="5">
        <v>1</v>
      </c>
      <c r="D255" s="22" t="s">
        <v>28</v>
      </c>
      <c r="E255" s="22" t="s">
        <v>28</v>
      </c>
      <c r="F255" s="22"/>
      <c r="G255" s="9">
        <v>295000000</v>
      </c>
    </row>
    <row r="256" spans="1:7" s="2" customFormat="1" ht="14.1" customHeight="1" x14ac:dyDescent="0.2">
      <c r="A256" s="4">
        <v>350</v>
      </c>
      <c r="B256" s="6">
        <v>30</v>
      </c>
      <c r="C256" s="5">
        <v>1</v>
      </c>
      <c r="D256" s="22" t="s">
        <v>29</v>
      </c>
      <c r="E256" s="22" t="s">
        <v>29</v>
      </c>
      <c r="F256" s="22"/>
      <c r="G256" s="9">
        <v>14000000</v>
      </c>
    </row>
    <row r="257" spans="1:7" s="2" customFormat="1" ht="14.1" customHeight="1" x14ac:dyDescent="0.2">
      <c r="A257" s="4">
        <v>360</v>
      </c>
      <c r="B257" s="6">
        <v>30</v>
      </c>
      <c r="C257" s="5">
        <v>1</v>
      </c>
      <c r="D257" s="22" t="s">
        <v>30</v>
      </c>
      <c r="E257" s="22" t="s">
        <v>30</v>
      </c>
      <c r="F257" s="22"/>
      <c r="G257" s="9">
        <v>243675000</v>
      </c>
    </row>
    <row r="258" spans="1:7" s="2" customFormat="1" ht="14.1" customHeight="1" x14ac:dyDescent="0.2">
      <c r="A258" s="4">
        <v>390</v>
      </c>
      <c r="B258" s="6">
        <v>30</v>
      </c>
      <c r="C258" s="5">
        <v>1</v>
      </c>
      <c r="D258" s="22" t="s">
        <v>31</v>
      </c>
      <c r="E258" s="22" t="s">
        <v>31</v>
      </c>
      <c r="F258" s="22"/>
      <c r="G258" s="9">
        <v>82430854</v>
      </c>
    </row>
    <row r="259" spans="1:7" s="2" customFormat="1" ht="14.1" customHeight="1" x14ac:dyDescent="0.2">
      <c r="A259" s="4">
        <v>510</v>
      </c>
      <c r="B259" s="6">
        <v>30</v>
      </c>
      <c r="C259" s="5">
        <v>1</v>
      </c>
      <c r="D259" s="22" t="s">
        <v>32</v>
      </c>
      <c r="E259" s="22" t="s">
        <v>32</v>
      </c>
      <c r="F259" s="22"/>
      <c r="G259" s="9">
        <v>200000000</v>
      </c>
    </row>
    <row r="260" spans="1:7" s="2" customFormat="1" ht="14.1" customHeight="1" x14ac:dyDescent="0.2">
      <c r="A260" s="4">
        <v>520</v>
      </c>
      <c r="B260" s="6">
        <v>10</v>
      </c>
      <c r="C260" s="5">
        <v>1</v>
      </c>
      <c r="D260" s="22" t="s">
        <v>33</v>
      </c>
      <c r="E260" s="22" t="s">
        <v>33</v>
      </c>
      <c r="F260" s="22"/>
      <c r="G260" s="9">
        <v>2000000000</v>
      </c>
    </row>
    <row r="261" spans="1:7" s="2" customFormat="1" ht="14.1" customHeight="1" x14ac:dyDescent="0.2">
      <c r="A261" s="4">
        <v>520</v>
      </c>
      <c r="B261" s="6">
        <v>30</v>
      </c>
      <c r="C261" s="5">
        <v>1</v>
      </c>
      <c r="D261" s="22" t="s">
        <v>33</v>
      </c>
      <c r="E261" s="22" t="s">
        <v>33</v>
      </c>
      <c r="F261" s="22"/>
      <c r="G261" s="9">
        <v>1000000000</v>
      </c>
    </row>
    <row r="262" spans="1:7" s="2" customFormat="1" ht="14.1" customHeight="1" x14ac:dyDescent="0.2">
      <c r="A262" s="4">
        <v>530</v>
      </c>
      <c r="B262" s="6">
        <v>30</v>
      </c>
      <c r="C262" s="5">
        <v>1</v>
      </c>
      <c r="D262" s="22" t="s">
        <v>34</v>
      </c>
      <c r="E262" s="22" t="s">
        <v>34</v>
      </c>
      <c r="F262" s="22"/>
      <c r="G262" s="9">
        <v>670000000</v>
      </c>
    </row>
    <row r="263" spans="1:7" s="2" customFormat="1" ht="14.1" customHeight="1" x14ac:dyDescent="0.2">
      <c r="A263" s="4">
        <v>540</v>
      </c>
      <c r="B263" s="6">
        <v>10</v>
      </c>
      <c r="C263" s="5">
        <v>1</v>
      </c>
      <c r="D263" s="22" t="s">
        <v>35</v>
      </c>
      <c r="E263" s="22" t="s">
        <v>35</v>
      </c>
      <c r="F263" s="22"/>
      <c r="G263" s="9">
        <v>4640000000</v>
      </c>
    </row>
    <row r="264" spans="1:7" s="2" customFormat="1" ht="14.1" customHeight="1" x14ac:dyDescent="0.2">
      <c r="A264" s="4">
        <v>540</v>
      </c>
      <c r="B264" s="6">
        <v>30</v>
      </c>
      <c r="C264" s="5">
        <v>1</v>
      </c>
      <c r="D264" s="22" t="s">
        <v>35</v>
      </c>
      <c r="E264" s="22" t="s">
        <v>35</v>
      </c>
      <c r="F264" s="22"/>
      <c r="G264" s="9">
        <v>1200000000</v>
      </c>
    </row>
    <row r="265" spans="1:7" s="2" customFormat="1" ht="14.1" customHeight="1" x14ac:dyDescent="0.2">
      <c r="A265" s="4">
        <v>570</v>
      </c>
      <c r="B265" s="6">
        <v>10</v>
      </c>
      <c r="C265" s="5">
        <v>1</v>
      </c>
      <c r="D265" s="22" t="s">
        <v>36</v>
      </c>
      <c r="E265" s="22" t="s">
        <v>36</v>
      </c>
      <c r="F265" s="22"/>
      <c r="G265" s="9">
        <v>135000000</v>
      </c>
    </row>
    <row r="266" spans="1:7" s="2" customFormat="1" ht="14.1" customHeight="1" x14ac:dyDescent="0.2">
      <c r="A266" s="4">
        <v>570</v>
      </c>
      <c r="B266" s="6">
        <v>30</v>
      </c>
      <c r="C266" s="5">
        <v>1</v>
      </c>
      <c r="D266" s="22" t="s">
        <v>36</v>
      </c>
      <c r="E266" s="22" t="s">
        <v>36</v>
      </c>
      <c r="F266" s="22"/>
      <c r="G266" s="9">
        <v>80000000</v>
      </c>
    </row>
    <row r="267" spans="1:7" s="2" customFormat="1" ht="14.1" customHeight="1" x14ac:dyDescent="0.2">
      <c r="A267" s="4">
        <v>841</v>
      </c>
      <c r="B267" s="6">
        <v>30</v>
      </c>
      <c r="C267" s="5">
        <v>1</v>
      </c>
      <c r="D267" s="22" t="s">
        <v>42</v>
      </c>
      <c r="E267" s="22" t="s">
        <v>42</v>
      </c>
      <c r="F267" s="22"/>
      <c r="G267" s="9">
        <v>10000000</v>
      </c>
    </row>
    <row r="268" spans="1:7" s="2" customFormat="1" ht="14.1" customHeight="1" x14ac:dyDescent="0.2">
      <c r="A268" s="4">
        <v>851</v>
      </c>
      <c r="B268" s="6">
        <v>30</v>
      </c>
      <c r="C268" s="5">
        <v>1</v>
      </c>
      <c r="D268" s="22" t="s">
        <v>43</v>
      </c>
      <c r="E268" s="22" t="s">
        <v>43</v>
      </c>
      <c r="F268" s="22"/>
      <c r="G268" s="9">
        <v>200000000</v>
      </c>
    </row>
    <row r="269" spans="1:7" s="2" customFormat="1" ht="14.1" customHeight="1" x14ac:dyDescent="0.2">
      <c r="A269" s="4">
        <v>881</v>
      </c>
      <c r="B269" s="6">
        <v>10</v>
      </c>
      <c r="C269" s="5">
        <v>1</v>
      </c>
      <c r="D269" s="22" t="s">
        <v>103</v>
      </c>
      <c r="E269" s="22" t="s">
        <v>103</v>
      </c>
      <c r="F269" s="22"/>
      <c r="G269" s="9">
        <v>225000000</v>
      </c>
    </row>
    <row r="270" spans="1:7" s="2" customFormat="1" ht="14.1" customHeight="1" x14ac:dyDescent="0.2">
      <c r="A270" s="4">
        <v>910</v>
      </c>
      <c r="B270" s="6">
        <v>30</v>
      </c>
      <c r="C270" s="5">
        <v>1</v>
      </c>
      <c r="D270" s="22" t="s">
        <v>37</v>
      </c>
      <c r="E270" s="22" t="s">
        <v>37</v>
      </c>
      <c r="F270" s="22"/>
      <c r="G270" s="9">
        <v>92125676</v>
      </c>
    </row>
    <row r="271" spans="1:7" s="2" customFormat="1" ht="14.1" customHeight="1" x14ac:dyDescent="0.2">
      <c r="A271" s="4">
        <v>960</v>
      </c>
      <c r="B271" s="6">
        <v>30</v>
      </c>
      <c r="C271" s="5">
        <v>1</v>
      </c>
      <c r="D271" s="22" t="s">
        <v>104</v>
      </c>
      <c r="E271" s="22" t="s">
        <v>104</v>
      </c>
      <c r="F271" s="22"/>
      <c r="G271" s="9">
        <v>97977647</v>
      </c>
    </row>
    <row r="272" spans="1:7" s="2" customFormat="1" ht="14.1" customHeight="1" x14ac:dyDescent="0.2"/>
  </sheetData>
  <mergeCells count="290">
    <mergeCell ref="D268:F268"/>
    <mergeCell ref="D269:F269"/>
    <mergeCell ref="D270:F270"/>
    <mergeCell ref="D271:F271"/>
    <mergeCell ref="D244:F244"/>
    <mergeCell ref="D245:F245"/>
    <mergeCell ref="D246:F246"/>
    <mergeCell ref="D239:F239"/>
    <mergeCell ref="D240:F240"/>
    <mergeCell ref="D241:F241"/>
    <mergeCell ref="D242:F242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67:F267"/>
    <mergeCell ref="D256:F256"/>
    <mergeCell ref="D257:F257"/>
    <mergeCell ref="D258:F258"/>
    <mergeCell ref="D259:F259"/>
    <mergeCell ref="D260:F260"/>
    <mergeCell ref="D261:F261"/>
    <mergeCell ref="D250:F250"/>
    <mergeCell ref="D251:F251"/>
    <mergeCell ref="D252:F252"/>
    <mergeCell ref="D253:F253"/>
    <mergeCell ref="D254:F254"/>
    <mergeCell ref="D255:F255"/>
    <mergeCell ref="A228:C228"/>
    <mergeCell ref="E228:F228"/>
    <mergeCell ref="D25:F25"/>
    <mergeCell ref="D26:F26"/>
    <mergeCell ref="D262:F262"/>
    <mergeCell ref="D263:F263"/>
    <mergeCell ref="D264:F264"/>
    <mergeCell ref="D265:F265"/>
    <mergeCell ref="D266:F266"/>
    <mergeCell ref="D247:F247"/>
    <mergeCell ref="D248:F248"/>
    <mergeCell ref="D249:F249"/>
    <mergeCell ref="D243:F243"/>
    <mergeCell ref="D235:F235"/>
    <mergeCell ref="D236:F236"/>
    <mergeCell ref="D237:F237"/>
    <mergeCell ref="D238:F238"/>
    <mergeCell ref="D231:F231"/>
    <mergeCell ref="D232:F232"/>
    <mergeCell ref="D233:F233"/>
    <mergeCell ref="D234:F234"/>
    <mergeCell ref="D229:F229"/>
    <mergeCell ref="D230:F230"/>
    <mergeCell ref="D225:F225"/>
    <mergeCell ref="D226:F226"/>
    <mergeCell ref="D227:F227"/>
    <mergeCell ref="A203:C203"/>
    <mergeCell ref="E203:F203"/>
    <mergeCell ref="D221:F221"/>
    <mergeCell ref="D222:F222"/>
    <mergeCell ref="D223:F223"/>
    <mergeCell ref="D224:F224"/>
    <mergeCell ref="D217:F217"/>
    <mergeCell ref="D218:F218"/>
    <mergeCell ref="D219:F219"/>
    <mergeCell ref="D220:F220"/>
    <mergeCell ref="D213:F213"/>
    <mergeCell ref="D214:F214"/>
    <mergeCell ref="D215:F215"/>
    <mergeCell ref="D216:F216"/>
    <mergeCell ref="D209:F209"/>
    <mergeCell ref="D210:F210"/>
    <mergeCell ref="D211:F211"/>
    <mergeCell ref="D212:F212"/>
    <mergeCell ref="D205:F205"/>
    <mergeCell ref="D206:F206"/>
    <mergeCell ref="D207:F207"/>
    <mergeCell ref="D208:F208"/>
    <mergeCell ref="D204:F204"/>
    <mergeCell ref="A186:C186"/>
    <mergeCell ref="E186:F186"/>
    <mergeCell ref="D199:F199"/>
    <mergeCell ref="D200:F200"/>
    <mergeCell ref="D201:F201"/>
    <mergeCell ref="D202:F202"/>
    <mergeCell ref="D195:F195"/>
    <mergeCell ref="D196:F196"/>
    <mergeCell ref="D197:F197"/>
    <mergeCell ref="D198:F198"/>
    <mergeCell ref="D191:F191"/>
    <mergeCell ref="D192:F192"/>
    <mergeCell ref="D193:F193"/>
    <mergeCell ref="D194:F194"/>
    <mergeCell ref="D188:F188"/>
    <mergeCell ref="D189:F189"/>
    <mergeCell ref="D190:F190"/>
    <mergeCell ref="D185:F185"/>
    <mergeCell ref="D187:F187"/>
    <mergeCell ref="D181:F181"/>
    <mergeCell ref="D182:F182"/>
    <mergeCell ref="D183:F183"/>
    <mergeCell ref="D184:F184"/>
    <mergeCell ref="D177:F177"/>
    <mergeCell ref="D178:F178"/>
    <mergeCell ref="D179:F179"/>
    <mergeCell ref="D180:F180"/>
    <mergeCell ref="D173:F173"/>
    <mergeCell ref="D174:F174"/>
    <mergeCell ref="D175:F175"/>
    <mergeCell ref="D176:F176"/>
    <mergeCell ref="D169:F169"/>
    <mergeCell ref="D170:F170"/>
    <mergeCell ref="D171:F171"/>
    <mergeCell ref="D172:F172"/>
    <mergeCell ref="D165:F165"/>
    <mergeCell ref="D166:F166"/>
    <mergeCell ref="D167:F167"/>
    <mergeCell ref="D168:F168"/>
    <mergeCell ref="D161:F161"/>
    <mergeCell ref="D162:F162"/>
    <mergeCell ref="D163:F163"/>
    <mergeCell ref="D164:F164"/>
    <mergeCell ref="A159:C159"/>
    <mergeCell ref="D158:F158"/>
    <mergeCell ref="D160:F160"/>
    <mergeCell ref="D154:F154"/>
    <mergeCell ref="D155:F155"/>
    <mergeCell ref="D156:F156"/>
    <mergeCell ref="D157:F157"/>
    <mergeCell ref="D150:F150"/>
    <mergeCell ref="D151:F151"/>
    <mergeCell ref="D152:F152"/>
    <mergeCell ref="D153:F153"/>
    <mergeCell ref="E159:F159"/>
    <mergeCell ref="D147:F147"/>
    <mergeCell ref="D148:F148"/>
    <mergeCell ref="D149:F149"/>
    <mergeCell ref="D142:F142"/>
    <mergeCell ref="D143:F143"/>
    <mergeCell ref="D144:F144"/>
    <mergeCell ref="D145:F145"/>
    <mergeCell ref="D139:F139"/>
    <mergeCell ref="D140:F140"/>
    <mergeCell ref="D141:F141"/>
    <mergeCell ref="D136:F136"/>
    <mergeCell ref="D137:F137"/>
    <mergeCell ref="D131:F131"/>
    <mergeCell ref="D132:F132"/>
    <mergeCell ref="D133:F133"/>
    <mergeCell ref="D134:F134"/>
    <mergeCell ref="A138:C138"/>
    <mergeCell ref="E138:F138"/>
    <mergeCell ref="D146:F146"/>
    <mergeCell ref="D130:F130"/>
    <mergeCell ref="D124:F124"/>
    <mergeCell ref="D125:F125"/>
    <mergeCell ref="D126:F126"/>
    <mergeCell ref="D127:F127"/>
    <mergeCell ref="D121:F121"/>
    <mergeCell ref="D122:F122"/>
    <mergeCell ref="D123:F123"/>
    <mergeCell ref="D135:F135"/>
    <mergeCell ref="D117:F117"/>
    <mergeCell ref="D118:F118"/>
    <mergeCell ref="D119:F119"/>
    <mergeCell ref="A116:C116"/>
    <mergeCell ref="A120:C120"/>
    <mergeCell ref="E116:F116"/>
    <mergeCell ref="E120:F120"/>
    <mergeCell ref="D128:F128"/>
    <mergeCell ref="D129:F129"/>
    <mergeCell ref="D115:F115"/>
    <mergeCell ref="D111:F111"/>
    <mergeCell ref="D112:F112"/>
    <mergeCell ref="D107:F107"/>
    <mergeCell ref="D108:F108"/>
    <mergeCell ref="D109:F109"/>
    <mergeCell ref="D110:F110"/>
    <mergeCell ref="A113:C113"/>
    <mergeCell ref="E113:F113"/>
    <mergeCell ref="D104:F104"/>
    <mergeCell ref="D105:F105"/>
    <mergeCell ref="D106:F106"/>
    <mergeCell ref="D100:F100"/>
    <mergeCell ref="D101:F101"/>
    <mergeCell ref="D102:F102"/>
    <mergeCell ref="A103:C103"/>
    <mergeCell ref="E103:F103"/>
    <mergeCell ref="D114:F114"/>
    <mergeCell ref="D96:F96"/>
    <mergeCell ref="D97:F97"/>
    <mergeCell ref="D98:F98"/>
    <mergeCell ref="D99:F99"/>
    <mergeCell ref="D92:F92"/>
    <mergeCell ref="D93:F93"/>
    <mergeCell ref="D94:F94"/>
    <mergeCell ref="D95:F95"/>
    <mergeCell ref="D88:F88"/>
    <mergeCell ref="D89:F89"/>
    <mergeCell ref="D90:F90"/>
    <mergeCell ref="D91:F91"/>
    <mergeCell ref="D87:F87"/>
    <mergeCell ref="D80:F80"/>
    <mergeCell ref="D81:F81"/>
    <mergeCell ref="D82:F82"/>
    <mergeCell ref="D83:F83"/>
    <mergeCell ref="D76:F76"/>
    <mergeCell ref="D77:F77"/>
    <mergeCell ref="D78:F78"/>
    <mergeCell ref="D79:F79"/>
    <mergeCell ref="A71:C71"/>
    <mergeCell ref="A72:C72"/>
    <mergeCell ref="A73:C73"/>
    <mergeCell ref="E71:F71"/>
    <mergeCell ref="E72:F72"/>
    <mergeCell ref="E73:F73"/>
    <mergeCell ref="D84:F84"/>
    <mergeCell ref="D85:F85"/>
    <mergeCell ref="D86:F86"/>
    <mergeCell ref="D69:F69"/>
    <mergeCell ref="D70:F70"/>
    <mergeCell ref="D64:F64"/>
    <mergeCell ref="D65:F65"/>
    <mergeCell ref="D66:F66"/>
    <mergeCell ref="D67:F67"/>
    <mergeCell ref="D68:F68"/>
    <mergeCell ref="D74:F74"/>
    <mergeCell ref="D75:F75"/>
    <mergeCell ref="D59:F59"/>
    <mergeCell ref="D60:F60"/>
    <mergeCell ref="D61:F61"/>
    <mergeCell ref="D62:F62"/>
    <mergeCell ref="D63:F63"/>
    <mergeCell ref="D54:F54"/>
    <mergeCell ref="D55:F55"/>
    <mergeCell ref="D56:F56"/>
    <mergeCell ref="D57:F57"/>
    <mergeCell ref="D58:F58"/>
    <mergeCell ref="D51:F51"/>
    <mergeCell ref="D52:F52"/>
    <mergeCell ref="D53:F53"/>
    <mergeCell ref="D46:F46"/>
    <mergeCell ref="D47:F47"/>
    <mergeCell ref="D48:F48"/>
    <mergeCell ref="D49:F49"/>
    <mergeCell ref="A50:C50"/>
    <mergeCell ref="E50:F50"/>
    <mergeCell ref="D41:F41"/>
    <mergeCell ref="D42:F42"/>
    <mergeCell ref="D43:F43"/>
    <mergeCell ref="D44:F44"/>
    <mergeCell ref="D45:F45"/>
    <mergeCell ref="D36:F36"/>
    <mergeCell ref="D37:F37"/>
    <mergeCell ref="D38:F38"/>
    <mergeCell ref="D39:F39"/>
    <mergeCell ref="D40:F40"/>
    <mergeCell ref="D31:F31"/>
    <mergeCell ref="D32:F32"/>
    <mergeCell ref="D33:F33"/>
    <mergeCell ref="D34:F34"/>
    <mergeCell ref="D35:F35"/>
    <mergeCell ref="D27:F27"/>
    <mergeCell ref="D28:F28"/>
    <mergeCell ref="D29:F29"/>
    <mergeCell ref="D30:F30"/>
    <mergeCell ref="A1:C1"/>
    <mergeCell ref="D1:E1"/>
    <mergeCell ref="F1:G1"/>
    <mergeCell ref="A2:C2"/>
    <mergeCell ref="A3:C3"/>
    <mergeCell ref="A4:C4"/>
    <mergeCell ref="A5:C5"/>
    <mergeCell ref="A6:C6"/>
    <mergeCell ref="E3:F3"/>
    <mergeCell ref="E4:F4"/>
    <mergeCell ref="E5:F5"/>
    <mergeCell ref="E6:F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2017-01-10T11:49:33Z</dcterms:created>
  <dcterms:modified xsi:type="dcterms:W3CDTF">2017-03-07T10:45:44Z</dcterms:modified>
</cp:coreProperties>
</file>