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arlamento Abierto\Poder Ejecutivo\Gastos\"/>
    </mc:Choice>
  </mc:AlternateContent>
  <bookViews>
    <workbookView xWindow="120" yWindow="15" windowWidth="18960" windowHeight="11325"/>
  </bookViews>
  <sheets>
    <sheet name="Table 1" sheetId="1" r:id="rId1"/>
  </sheets>
  <calcPr calcId="171027"/>
</workbook>
</file>

<file path=xl/calcChain.xml><?xml version="1.0" encoding="utf-8"?>
<calcChain xmlns="http://schemas.openxmlformats.org/spreadsheetml/2006/main">
  <c r="F6" i="1" l="1"/>
  <c r="F5" i="1"/>
  <c r="F4" i="1" s="1"/>
  <c r="F3" i="1" s="1"/>
  <c r="F2" i="1" s="1"/>
</calcChain>
</file>

<file path=xl/sharedStrings.xml><?xml version="1.0" encoding="utf-8"?>
<sst xmlns="http://schemas.openxmlformats.org/spreadsheetml/2006/main" count="43" uniqueCount="43">
  <si>
    <r>
      <rPr>
        <b/>
        <sz val="8"/>
        <rFont val="Helvetica"/>
        <family val="2"/>
      </rPr>
      <t>O.G.</t>
    </r>
  </si>
  <si>
    <r>
      <rPr>
        <b/>
        <sz val="8"/>
        <rFont val="Helvetica"/>
        <family val="2"/>
      </rPr>
      <t>F.F.</t>
    </r>
  </si>
  <si>
    <r>
      <rPr>
        <b/>
        <sz val="8"/>
        <rFont val="Helvetica"/>
        <family val="2"/>
      </rPr>
      <t>O.F.</t>
    </r>
  </si>
  <si>
    <r>
      <rPr>
        <b/>
        <sz val="8"/>
        <rFont val="Helvetica"/>
        <family val="2"/>
      </rPr>
      <t>D E S C R I P C I O N</t>
    </r>
  </si>
  <si>
    <r>
      <rPr>
        <b/>
        <sz val="8"/>
        <rFont val="Helvetica"/>
        <family val="2"/>
      </rPr>
      <t>PROGRAMADO</t>
    </r>
  </si>
  <si>
    <r>
      <rPr>
        <b/>
        <sz val="10"/>
        <rFont val="Helvetica"/>
        <family val="2"/>
      </rPr>
      <t>Total General:</t>
    </r>
  </si>
  <si>
    <r>
      <rPr>
        <b/>
        <sz val="10"/>
        <rFont val="Helvetica"/>
        <family val="2"/>
      </rPr>
      <t>Nivel:   12</t>
    </r>
  </si>
  <si>
    <r>
      <rPr>
        <b/>
        <sz val="10"/>
        <rFont val="Helvetica"/>
        <family val="2"/>
      </rPr>
      <t>PODER EJECUTIVO</t>
    </r>
  </si>
  <si>
    <r>
      <rPr>
        <b/>
        <sz val="10"/>
        <rFont val="Helvetica"/>
        <family val="2"/>
      </rPr>
      <t>Entidad:    2</t>
    </r>
  </si>
  <si>
    <r>
      <rPr>
        <b/>
        <sz val="10"/>
        <rFont val="Helvetica"/>
        <family val="2"/>
      </rPr>
      <t>VICEPRESIDENCIA DE LA REPÚBLICA</t>
    </r>
  </si>
  <si>
    <r>
      <rPr>
        <b/>
        <sz val="10"/>
        <rFont val="Helvetica"/>
        <family val="2"/>
      </rPr>
      <t>Tip. Presup.:   1</t>
    </r>
  </si>
  <si>
    <r>
      <rPr>
        <b/>
        <sz val="10"/>
        <rFont val="Helvetica"/>
        <family val="2"/>
      </rPr>
      <t>PROGRAMAS DE ADMINISTRACION</t>
    </r>
  </si>
  <si>
    <r>
      <rPr>
        <b/>
        <sz val="10"/>
        <rFont val="Helvetica"/>
        <family val="2"/>
      </rPr>
      <t>Programa:   1</t>
    </r>
  </si>
  <si>
    <r>
      <rPr>
        <b/>
        <sz val="10"/>
        <rFont val="Helvetica"/>
        <family val="2"/>
      </rPr>
      <t>ADMINISTRACION GENERAL</t>
    </r>
  </si>
  <si>
    <r>
      <rPr>
        <sz val="10"/>
        <rFont val="Helvetica"/>
        <family val="2"/>
      </rPr>
      <t>SUELDOS</t>
    </r>
  </si>
  <si>
    <r>
      <rPr>
        <sz val="10"/>
        <rFont val="Helvetica"/>
        <family val="2"/>
      </rPr>
      <t>GASTOS DE REPRESENTACIÓN</t>
    </r>
  </si>
  <si>
    <r>
      <rPr>
        <sz val="10"/>
        <rFont val="Helvetica"/>
        <family val="2"/>
      </rPr>
      <t>AGUINALDO</t>
    </r>
  </si>
  <si>
    <r>
      <rPr>
        <sz val="10"/>
        <rFont val="Helvetica"/>
        <family val="2"/>
      </rPr>
      <t>REMUNERACIÓN EXTRAORDINARIA</t>
    </r>
  </si>
  <si>
    <r>
      <rPr>
        <sz val="10"/>
        <rFont val="Helvetica"/>
        <family val="2"/>
      </rPr>
      <t>REMUNERACION ADICIONAL</t>
    </r>
  </si>
  <si>
    <r>
      <rPr>
        <sz val="10"/>
        <rFont val="Helvetica"/>
        <family val="2"/>
      </rPr>
      <t>SUBSIDIO FAMILIAR</t>
    </r>
  </si>
  <si>
    <r>
      <rPr>
        <sz val="10"/>
        <rFont val="Helvetica"/>
        <family val="2"/>
      </rPr>
      <t>BONIFICACIONES Y GRATIFICACIONES</t>
    </r>
  </si>
  <si>
    <r>
      <rPr>
        <sz val="10"/>
        <rFont val="Helvetica"/>
        <family val="2"/>
      </rPr>
      <t>GRATIFICACIONES POR SERVICIOS ESPECIALES</t>
    </r>
  </si>
  <si>
    <r>
      <rPr>
        <sz val="10"/>
        <rFont val="Helvetica"/>
        <family val="2"/>
      </rPr>
      <t>JORNALES</t>
    </r>
  </si>
  <si>
    <r>
      <rPr>
        <sz val="10"/>
        <rFont val="Helvetica"/>
        <family val="2"/>
      </rPr>
      <t>OTROS GASTOS DEL PERSONAL</t>
    </r>
  </si>
  <si>
    <r>
      <rPr>
        <sz val="10"/>
        <rFont val="Helvetica"/>
        <family val="2"/>
      </rPr>
      <t>SERVICIOS BÁSICOS</t>
    </r>
  </si>
  <si>
    <r>
      <rPr>
        <sz val="10"/>
        <rFont val="Helvetica"/>
        <family val="2"/>
      </rPr>
      <t>PASAJES Y VIÁTICOS</t>
    </r>
  </si>
  <si>
    <r>
      <rPr>
        <sz val="10"/>
        <rFont val="Helvetica"/>
        <family val="2"/>
      </rPr>
      <t>GASTOS POR SERVICIOS DE ASEO, MANTENIMIENTO Y REPARACIONES</t>
    </r>
  </si>
  <si>
    <r>
      <rPr>
        <sz val="10"/>
        <rFont val="Helvetica"/>
        <family val="2"/>
      </rPr>
      <t>ALQUILERES Y DERECHOS</t>
    </r>
  </si>
  <si>
    <r>
      <rPr>
        <sz val="10"/>
        <rFont val="Helvetica"/>
        <family val="2"/>
      </rPr>
      <t>SERVICIOS TÉCNICOS Y PROFESIONALES</t>
    </r>
  </si>
  <si>
    <r>
      <rPr>
        <sz val="10"/>
        <rFont val="Helvetica"/>
        <family val="2"/>
      </rPr>
      <t>OTROS SERVICIOS EN GENERAL</t>
    </r>
  </si>
  <si>
    <r>
      <rPr>
        <sz val="10"/>
        <rFont val="Helvetica"/>
        <family val="2"/>
      </rPr>
      <t>SERVICIOS DE CAPACITACIÓN Y ADIESTRAMIENTO</t>
    </r>
  </si>
  <si>
    <r>
      <rPr>
        <sz val="10"/>
        <rFont val="Helvetica"/>
        <family val="2"/>
      </rPr>
      <t>PRODUCTOS ALIMENTICIOS</t>
    </r>
  </si>
  <si>
    <r>
      <rPr>
        <sz val="10"/>
        <rFont val="Helvetica"/>
        <family val="2"/>
      </rPr>
      <t>TEXTILES  Y  VESTUARIOS</t>
    </r>
  </si>
  <si>
    <r>
      <rPr>
        <sz val="10"/>
        <rFont val="Helvetica"/>
        <family val="2"/>
      </rPr>
      <t>PRODUCTOS DE PAPEL, CARTÓN  E  IMPRESOS</t>
    </r>
  </si>
  <si>
    <r>
      <rPr>
        <sz val="10"/>
        <rFont val="Helvetica"/>
        <family val="2"/>
      </rPr>
      <t>BIENES DE CONSUMO DE OFICINAS E INSUMOS</t>
    </r>
  </si>
  <si>
    <r>
      <rPr>
        <sz val="10"/>
        <rFont val="Helvetica"/>
        <family val="2"/>
      </rPr>
      <t>PRODUCTOS E INSTRUM. QUÍMICOS Y MEDICINALES</t>
    </r>
  </si>
  <si>
    <r>
      <rPr>
        <sz val="10"/>
        <rFont val="Helvetica"/>
        <family val="2"/>
      </rPr>
      <t>COMBUSTIBLES Y LUBRICANTES</t>
    </r>
  </si>
  <si>
    <r>
      <rPr>
        <sz val="10"/>
        <rFont val="Helvetica"/>
        <family val="2"/>
      </rPr>
      <t>OTROS BIENES DE  CONSUMO</t>
    </r>
  </si>
  <si>
    <r>
      <rPr>
        <sz val="10"/>
        <rFont val="Helvetica"/>
        <family val="2"/>
      </rPr>
      <t>ADQUISICIONES DE MAQUINARIAS, EQUIPOS Y HERRAMIENTAS EN GENERAL</t>
    </r>
  </si>
  <si>
    <r>
      <rPr>
        <sz val="10"/>
        <rFont val="Helvetica"/>
        <family val="2"/>
      </rPr>
      <t>ADQUISICIONES DE EQUIPOS DE OFICINA Y COMPUTACION</t>
    </r>
  </si>
  <si>
    <r>
      <rPr>
        <sz val="10"/>
        <rFont val="Helvetica"/>
        <family val="2"/>
      </rPr>
      <t>ADQUISICIÓN DE ACTIVOS INTANGIBLES</t>
    </r>
  </si>
  <si>
    <r>
      <rPr>
        <sz val="10"/>
        <rFont val="Helvetica"/>
        <family val="2"/>
      </rPr>
      <t>PAGO DE IMPUESTOS, TASAS, GASTOS JUDICIALES Y OTROS</t>
    </r>
  </si>
  <si>
    <r>
      <rPr>
        <sz val="10"/>
        <rFont val="Helvetica"/>
        <family val="2"/>
      </rPr>
      <t>GASTOS RESERVADOS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</si>
</sst>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rgb="FF000000"/>
      <name val="Times New Roman"/>
      <charset val="204"/>
    </font>
    <font>
      <b/>
      <sz val="8"/>
      <name val="Helvetica"/>
    </font>
    <font>
      <b/>
      <sz val="8"/>
      <name val="Helvetica"/>
      <family val="2"/>
    </font>
    <font>
      <b/>
      <sz val="10"/>
      <name val="Helvetica"/>
    </font>
    <font>
      <b/>
      <sz val="10"/>
      <name val="Helvetica"/>
      <family val="2"/>
    </font>
    <font>
      <sz val="10"/>
      <color rgb="FF000000"/>
      <name val="Times New Roman"/>
      <family val="1"/>
    </font>
    <font>
      <b/>
      <sz val="10"/>
      <color rgb="FF000000"/>
      <name val="Helvetica"/>
      <family val="2"/>
    </font>
    <font>
      <sz val="10"/>
      <color rgb="FF000000"/>
      <name val="Helvetica"/>
      <family val="2"/>
    </font>
    <font>
      <sz val="10"/>
      <name val="Helvetica"/>
    </font>
    <font>
      <sz val="10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center" wrapText="1" indent="4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 indent="3"/>
    </xf>
    <xf numFmtId="0" fontId="1" fillId="2" borderId="2" xfId="0" applyFont="1" applyFill="1" applyBorder="1" applyAlignment="1">
      <alignment horizontal="left" vertical="center" wrapText="1" indent="6"/>
    </xf>
    <xf numFmtId="0" fontId="1" fillId="2" borderId="3" xfId="0" applyFont="1" applyFill="1" applyBorder="1" applyAlignment="1">
      <alignment horizontal="left" vertical="center" wrapText="1" indent="6"/>
    </xf>
    <xf numFmtId="0" fontId="3" fillId="0" borderId="0" xfId="0" applyFont="1" applyFill="1" applyBorder="1" applyAlignment="1">
      <alignment horizontal="left" vertical="top" wrapText="1" indent="4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 wrapText="1" indent="5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 indent="3"/>
    </xf>
    <xf numFmtId="0" fontId="3" fillId="0" borderId="0" xfId="0" applyFont="1" applyFill="1" applyBorder="1" applyAlignment="1">
      <alignment horizontal="left" vertical="top" wrapText="1" indent="1"/>
    </xf>
    <xf numFmtId="0" fontId="3" fillId="0" borderId="0" xfId="0" applyFont="1" applyFill="1" applyBorder="1" applyAlignment="1">
      <alignment horizontal="left" vertical="top" wrapText="1" indent="2"/>
    </xf>
    <xf numFmtId="1" fontId="7" fillId="0" borderId="0" xfId="0" applyNumberFormat="1" applyFont="1" applyFill="1" applyBorder="1" applyAlignment="1">
      <alignment horizontal="right" vertical="top" wrapText="1"/>
    </xf>
    <xf numFmtId="1" fontId="7" fillId="0" borderId="0" xfId="0" applyNumberFormat="1" applyFont="1" applyFill="1" applyBorder="1" applyAlignment="1">
      <alignment horizontal="left" vertical="top" wrapText="1"/>
    </xf>
    <xf numFmtId="1" fontId="7" fillId="0" borderId="0" xfId="0" applyNumberFormat="1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 wrapText="1"/>
    </xf>
    <xf numFmtId="3" fontId="6" fillId="0" borderId="0" xfId="0" applyNumberFormat="1" applyFont="1" applyFill="1" applyBorder="1" applyAlignment="1">
      <alignment vertical="top" wrapText="1"/>
    </xf>
    <xf numFmtId="3" fontId="7" fillId="0" borderId="0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</xdr:colOff>
      <xdr:row>35</xdr:row>
      <xdr:rowOff>6349</xdr:rowOff>
    </xdr:from>
    <xdr:ext cx="6915784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6915784" cy="0"/>
        </a:xfrm>
        <a:custGeom>
          <a:avLst/>
          <a:gdLst/>
          <a:ahLst/>
          <a:cxnLst/>
          <a:rect l="0" t="0" r="0" b="0"/>
          <a:pathLst>
            <a:path w="6915784">
              <a:moveTo>
                <a:pt x="0" y="0"/>
              </a:moveTo>
              <a:lnTo>
                <a:pt x="6915404" y="0"/>
              </a:lnTo>
            </a:path>
          </a:pathLst>
        </a:custGeom>
        <a:ln w="12700">
          <a:solidFill>
            <a:srgbClr val="00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>
      <selection activeCell="A35" sqref="A35"/>
    </sheetView>
  </sheetViews>
  <sheetFormatPr baseColWidth="10" defaultColWidth="9.33203125" defaultRowHeight="12.75" x14ac:dyDescent="0.2"/>
  <cols>
    <col min="1" max="1" width="11.5" customWidth="1"/>
    <col min="2" max="2" width="4.6640625" customWidth="1"/>
    <col min="3" max="3" width="3.33203125" customWidth="1"/>
    <col min="4" max="4" width="2.1640625" customWidth="1"/>
    <col min="5" max="5" width="79.33203125" customWidth="1"/>
    <col min="6" max="6" width="24.5" customWidth="1"/>
  </cols>
  <sheetData>
    <row r="1" spans="1:6" ht="21.95" customHeight="1" x14ac:dyDescent="0.2">
      <c r="A1" s="1" t="s">
        <v>0</v>
      </c>
      <c r="B1" s="2" t="s">
        <v>1</v>
      </c>
      <c r="C1" s="2" t="s">
        <v>2</v>
      </c>
      <c r="D1" s="4" t="s">
        <v>3</v>
      </c>
      <c r="E1" s="5"/>
      <c r="F1" s="3" t="s">
        <v>4</v>
      </c>
    </row>
    <row r="2" spans="1:6" s="8" customFormat="1" ht="14.1" customHeight="1" x14ac:dyDescent="0.2">
      <c r="A2" s="6" t="s">
        <v>5</v>
      </c>
      <c r="B2" s="6"/>
      <c r="C2" s="6"/>
      <c r="D2" s="6"/>
      <c r="E2" s="7"/>
      <c r="F2" s="18">
        <f>+F3</f>
        <v>10716986318</v>
      </c>
    </row>
    <row r="3" spans="1:6" s="8" customFormat="1" ht="14.1" customHeight="1" x14ac:dyDescent="0.2">
      <c r="A3" s="9" t="s">
        <v>6</v>
      </c>
      <c r="B3" s="9"/>
      <c r="C3" s="9"/>
      <c r="D3" s="9"/>
      <c r="E3" s="10" t="s">
        <v>7</v>
      </c>
      <c r="F3" s="18">
        <f>+F4</f>
        <v>10716986318</v>
      </c>
    </row>
    <row r="4" spans="1:6" s="8" customFormat="1" ht="14.1" customHeight="1" x14ac:dyDescent="0.2">
      <c r="A4" s="11" t="s">
        <v>8</v>
      </c>
      <c r="B4" s="11"/>
      <c r="C4" s="11"/>
      <c r="D4" s="11"/>
      <c r="E4" s="10" t="s">
        <v>9</v>
      </c>
      <c r="F4" s="18">
        <f>+F5</f>
        <v>10716986318</v>
      </c>
    </row>
    <row r="5" spans="1:6" s="8" customFormat="1" ht="14.1" customHeight="1" x14ac:dyDescent="0.2">
      <c r="A5" s="12" t="s">
        <v>10</v>
      </c>
      <c r="B5" s="12"/>
      <c r="C5" s="12"/>
      <c r="D5" s="12"/>
      <c r="E5" s="10" t="s">
        <v>11</v>
      </c>
      <c r="F5" s="18">
        <f>+F6</f>
        <v>10716986318</v>
      </c>
    </row>
    <row r="6" spans="1:6" s="8" customFormat="1" ht="14.1" customHeight="1" x14ac:dyDescent="0.2">
      <c r="A6" s="13" t="s">
        <v>12</v>
      </c>
      <c r="B6" s="13"/>
      <c r="C6" s="13"/>
      <c r="D6" s="13"/>
      <c r="E6" s="10" t="s">
        <v>13</v>
      </c>
      <c r="F6" s="18">
        <f>SUM(F7:G36)</f>
        <v>10716986318</v>
      </c>
    </row>
    <row r="7" spans="1:6" s="8" customFormat="1" ht="14.1" customHeight="1" x14ac:dyDescent="0.2">
      <c r="A7" s="14">
        <v>111</v>
      </c>
      <c r="B7" s="15">
        <v>10</v>
      </c>
      <c r="C7" s="16">
        <v>1</v>
      </c>
      <c r="D7" s="16"/>
      <c r="E7" s="17" t="s">
        <v>14</v>
      </c>
      <c r="F7" s="19">
        <v>4605443300</v>
      </c>
    </row>
    <row r="8" spans="1:6" s="8" customFormat="1" ht="14.1" customHeight="1" x14ac:dyDescent="0.2">
      <c r="A8" s="14">
        <v>113</v>
      </c>
      <c r="B8" s="15">
        <v>10</v>
      </c>
      <c r="C8" s="16">
        <v>1</v>
      </c>
      <c r="D8" s="16"/>
      <c r="E8" s="17" t="s">
        <v>15</v>
      </c>
      <c r="F8" s="19">
        <v>190653600</v>
      </c>
    </row>
    <row r="9" spans="1:6" s="8" customFormat="1" ht="14.1" customHeight="1" x14ac:dyDescent="0.2">
      <c r="A9" s="14">
        <v>114</v>
      </c>
      <c r="B9" s="15">
        <v>10</v>
      </c>
      <c r="C9" s="16">
        <v>1</v>
      </c>
      <c r="D9" s="16"/>
      <c r="E9" s="17" t="s">
        <v>16</v>
      </c>
      <c r="F9" s="19">
        <v>399674742</v>
      </c>
    </row>
    <row r="10" spans="1:6" s="8" customFormat="1" ht="14.1" customHeight="1" x14ac:dyDescent="0.2">
      <c r="A10" s="14">
        <v>123</v>
      </c>
      <c r="B10" s="15">
        <v>10</v>
      </c>
      <c r="C10" s="16">
        <v>1</v>
      </c>
      <c r="D10" s="16"/>
      <c r="E10" s="17" t="s">
        <v>17</v>
      </c>
      <c r="F10" s="19">
        <v>47286073</v>
      </c>
    </row>
    <row r="11" spans="1:6" s="8" customFormat="1" ht="14.1" customHeight="1" x14ac:dyDescent="0.2">
      <c r="A11" s="14">
        <v>125</v>
      </c>
      <c r="B11" s="15">
        <v>10</v>
      </c>
      <c r="C11" s="16">
        <v>1</v>
      </c>
      <c r="D11" s="16"/>
      <c r="E11" s="17" t="s">
        <v>18</v>
      </c>
      <c r="F11" s="19">
        <v>5406281</v>
      </c>
    </row>
    <row r="12" spans="1:6" s="8" customFormat="1" ht="14.1" customHeight="1" x14ac:dyDescent="0.2">
      <c r="A12" s="14">
        <v>131</v>
      </c>
      <c r="B12" s="15">
        <v>10</v>
      </c>
      <c r="C12" s="16">
        <v>1</v>
      </c>
      <c r="D12" s="16"/>
      <c r="E12" s="17" t="s">
        <v>19</v>
      </c>
      <c r="F12" s="19">
        <v>231456600</v>
      </c>
    </row>
    <row r="13" spans="1:6" s="8" customFormat="1" ht="14.1" customHeight="1" x14ac:dyDescent="0.2">
      <c r="A13" s="14">
        <v>133</v>
      </c>
      <c r="B13" s="15">
        <v>10</v>
      </c>
      <c r="C13" s="16">
        <v>1</v>
      </c>
      <c r="D13" s="16"/>
      <c r="E13" s="17" t="s">
        <v>20</v>
      </c>
      <c r="F13" s="19">
        <v>819587054</v>
      </c>
    </row>
    <row r="14" spans="1:6" s="8" customFormat="1" ht="14.1" customHeight="1" x14ac:dyDescent="0.2">
      <c r="A14" s="14">
        <v>137</v>
      </c>
      <c r="B14" s="15">
        <v>10</v>
      </c>
      <c r="C14" s="16">
        <v>1</v>
      </c>
      <c r="D14" s="16"/>
      <c r="E14" s="17" t="s">
        <v>21</v>
      </c>
      <c r="F14" s="19">
        <v>418600000</v>
      </c>
    </row>
    <row r="15" spans="1:6" s="8" customFormat="1" ht="14.1" customHeight="1" x14ac:dyDescent="0.2">
      <c r="A15" s="14">
        <v>144</v>
      </c>
      <c r="B15" s="15">
        <v>10</v>
      </c>
      <c r="C15" s="16">
        <v>1</v>
      </c>
      <c r="D15" s="16"/>
      <c r="E15" s="17" t="s">
        <v>22</v>
      </c>
      <c r="F15" s="19">
        <v>645430000</v>
      </c>
    </row>
    <row r="16" spans="1:6" s="8" customFormat="1" ht="14.1" customHeight="1" x14ac:dyDescent="0.2">
      <c r="A16" s="14">
        <v>199</v>
      </c>
      <c r="B16" s="15">
        <v>10</v>
      </c>
      <c r="C16" s="16">
        <v>1</v>
      </c>
      <c r="D16" s="16"/>
      <c r="E16" s="17" t="s">
        <v>23</v>
      </c>
      <c r="F16" s="19">
        <v>10467500</v>
      </c>
    </row>
    <row r="17" spans="1:6" s="8" customFormat="1" ht="14.1" customHeight="1" x14ac:dyDescent="0.2">
      <c r="A17" s="14">
        <v>210</v>
      </c>
      <c r="B17" s="15">
        <v>10</v>
      </c>
      <c r="C17" s="16">
        <v>1</v>
      </c>
      <c r="D17" s="16"/>
      <c r="E17" s="17" t="s">
        <v>24</v>
      </c>
      <c r="F17" s="19">
        <v>190503577</v>
      </c>
    </row>
    <row r="18" spans="1:6" s="8" customFormat="1" ht="14.1" customHeight="1" x14ac:dyDescent="0.2">
      <c r="A18" s="14">
        <v>230</v>
      </c>
      <c r="B18" s="15">
        <v>10</v>
      </c>
      <c r="C18" s="16">
        <v>1</v>
      </c>
      <c r="D18" s="16"/>
      <c r="E18" s="17" t="s">
        <v>25</v>
      </c>
      <c r="F18" s="19">
        <v>249172648</v>
      </c>
    </row>
    <row r="19" spans="1:6" s="8" customFormat="1" ht="14.1" customHeight="1" x14ac:dyDescent="0.2">
      <c r="A19" s="14">
        <v>240</v>
      </c>
      <c r="B19" s="15">
        <v>10</v>
      </c>
      <c r="C19" s="16">
        <v>1</v>
      </c>
      <c r="D19" s="16"/>
      <c r="E19" s="17" t="s">
        <v>26</v>
      </c>
      <c r="F19" s="19">
        <v>269200000</v>
      </c>
    </row>
    <row r="20" spans="1:6" s="8" customFormat="1" ht="14.1" customHeight="1" x14ac:dyDescent="0.2">
      <c r="A20" s="14">
        <v>250</v>
      </c>
      <c r="B20" s="15">
        <v>10</v>
      </c>
      <c r="C20" s="16">
        <v>1</v>
      </c>
      <c r="D20" s="16"/>
      <c r="E20" s="17" t="s">
        <v>27</v>
      </c>
      <c r="F20" s="19">
        <v>107400000</v>
      </c>
    </row>
    <row r="21" spans="1:6" s="8" customFormat="1" ht="14.1" customHeight="1" x14ac:dyDescent="0.2">
      <c r="A21" s="14">
        <v>260</v>
      </c>
      <c r="B21" s="15">
        <v>10</v>
      </c>
      <c r="C21" s="16">
        <v>1</v>
      </c>
      <c r="D21" s="16"/>
      <c r="E21" s="17" t="s">
        <v>28</v>
      </c>
      <c r="F21" s="19">
        <v>622600000</v>
      </c>
    </row>
    <row r="22" spans="1:6" s="8" customFormat="1" ht="14.1" customHeight="1" x14ac:dyDescent="0.2">
      <c r="A22" s="14">
        <v>280</v>
      </c>
      <c r="B22" s="15">
        <v>10</v>
      </c>
      <c r="C22" s="16">
        <v>1</v>
      </c>
      <c r="D22" s="16"/>
      <c r="E22" s="17" t="s">
        <v>29</v>
      </c>
      <c r="F22" s="19">
        <v>532220429</v>
      </c>
    </row>
    <row r="23" spans="1:6" s="8" customFormat="1" ht="14.1" customHeight="1" x14ac:dyDescent="0.2">
      <c r="A23" s="14">
        <v>290</v>
      </c>
      <c r="B23" s="15">
        <v>10</v>
      </c>
      <c r="C23" s="16">
        <v>1</v>
      </c>
      <c r="D23" s="16"/>
      <c r="E23" s="17" t="s">
        <v>30</v>
      </c>
      <c r="F23" s="19">
        <v>125550000</v>
      </c>
    </row>
    <row r="24" spans="1:6" s="8" customFormat="1" ht="14.1" customHeight="1" x14ac:dyDescent="0.2">
      <c r="A24" s="14">
        <v>310</v>
      </c>
      <c r="B24" s="15">
        <v>10</v>
      </c>
      <c r="C24" s="16">
        <v>1</v>
      </c>
      <c r="D24" s="16"/>
      <c r="E24" s="17" t="s">
        <v>31</v>
      </c>
      <c r="F24" s="19">
        <v>51650000</v>
      </c>
    </row>
    <row r="25" spans="1:6" s="8" customFormat="1" ht="14.1" customHeight="1" x14ac:dyDescent="0.2">
      <c r="A25" s="14">
        <v>320</v>
      </c>
      <c r="B25" s="15">
        <v>10</v>
      </c>
      <c r="C25" s="16">
        <v>1</v>
      </c>
      <c r="D25" s="16"/>
      <c r="E25" s="17" t="s">
        <v>32</v>
      </c>
      <c r="F25" s="19">
        <v>5000000</v>
      </c>
    </row>
    <row r="26" spans="1:6" s="8" customFormat="1" ht="14.1" customHeight="1" x14ac:dyDescent="0.2">
      <c r="A26" s="14">
        <v>330</v>
      </c>
      <c r="B26" s="15">
        <v>10</v>
      </c>
      <c r="C26" s="16">
        <v>1</v>
      </c>
      <c r="D26" s="16"/>
      <c r="E26" s="17" t="s">
        <v>33</v>
      </c>
      <c r="F26" s="19">
        <v>70795000</v>
      </c>
    </row>
    <row r="27" spans="1:6" s="8" customFormat="1" ht="14.1" customHeight="1" x14ac:dyDescent="0.2">
      <c r="A27" s="14">
        <v>340</v>
      </c>
      <c r="B27" s="15">
        <v>10</v>
      </c>
      <c r="C27" s="16">
        <v>1</v>
      </c>
      <c r="D27" s="16"/>
      <c r="E27" s="17" t="s">
        <v>34</v>
      </c>
      <c r="F27" s="19">
        <v>85281514</v>
      </c>
    </row>
    <row r="28" spans="1:6" s="8" customFormat="1" ht="14.1" customHeight="1" x14ac:dyDescent="0.2">
      <c r="A28" s="14">
        <v>350</v>
      </c>
      <c r="B28" s="15">
        <v>10</v>
      </c>
      <c r="C28" s="16">
        <v>1</v>
      </c>
      <c r="D28" s="16"/>
      <c r="E28" s="17" t="s">
        <v>35</v>
      </c>
      <c r="F28" s="19">
        <v>8000000</v>
      </c>
    </row>
    <row r="29" spans="1:6" s="8" customFormat="1" ht="14.1" customHeight="1" x14ac:dyDescent="0.2">
      <c r="A29" s="14">
        <v>360</v>
      </c>
      <c r="B29" s="15">
        <v>10</v>
      </c>
      <c r="C29" s="16">
        <v>1</v>
      </c>
      <c r="D29" s="16"/>
      <c r="E29" s="17" t="s">
        <v>36</v>
      </c>
      <c r="F29" s="19">
        <v>571158000</v>
      </c>
    </row>
    <row r="30" spans="1:6" s="8" customFormat="1" ht="14.1" customHeight="1" x14ac:dyDescent="0.2">
      <c r="A30" s="14">
        <v>390</v>
      </c>
      <c r="B30" s="15">
        <v>10</v>
      </c>
      <c r="C30" s="16">
        <v>1</v>
      </c>
      <c r="D30" s="16"/>
      <c r="E30" s="17" t="s">
        <v>37</v>
      </c>
      <c r="F30" s="19">
        <v>11450000</v>
      </c>
    </row>
    <row r="31" spans="1:6" s="8" customFormat="1" ht="14.1" customHeight="1" x14ac:dyDescent="0.2">
      <c r="A31" s="14">
        <v>530</v>
      </c>
      <c r="B31" s="15">
        <v>10</v>
      </c>
      <c r="C31" s="16">
        <v>1</v>
      </c>
      <c r="D31" s="16"/>
      <c r="E31" s="17" t="s">
        <v>38</v>
      </c>
      <c r="F31" s="19">
        <v>179000000</v>
      </c>
    </row>
    <row r="32" spans="1:6" s="8" customFormat="1" ht="14.1" customHeight="1" x14ac:dyDescent="0.2">
      <c r="A32" s="14">
        <v>540</v>
      </c>
      <c r="B32" s="15">
        <v>10</v>
      </c>
      <c r="C32" s="16">
        <v>1</v>
      </c>
      <c r="D32" s="16"/>
      <c r="E32" s="17" t="s">
        <v>39</v>
      </c>
      <c r="F32" s="19">
        <v>25000000</v>
      </c>
    </row>
    <row r="33" spans="1:6" s="8" customFormat="1" ht="14.1" customHeight="1" x14ac:dyDescent="0.2">
      <c r="A33" s="14">
        <v>570</v>
      </c>
      <c r="B33" s="15">
        <v>10</v>
      </c>
      <c r="C33" s="16">
        <v>1</v>
      </c>
      <c r="D33" s="16"/>
      <c r="E33" s="17" t="s">
        <v>40</v>
      </c>
      <c r="F33" s="19">
        <v>0</v>
      </c>
    </row>
    <row r="34" spans="1:6" s="8" customFormat="1" ht="14.1" customHeight="1" x14ac:dyDescent="0.2">
      <c r="A34" s="14">
        <v>910</v>
      </c>
      <c r="B34" s="15">
        <v>10</v>
      </c>
      <c r="C34" s="16">
        <v>1</v>
      </c>
      <c r="D34" s="16"/>
      <c r="E34" s="17" t="s">
        <v>41</v>
      </c>
      <c r="F34" s="19">
        <v>39000000</v>
      </c>
    </row>
    <row r="35" spans="1:6" s="8" customFormat="1" ht="24" customHeight="1" x14ac:dyDescent="0.2">
      <c r="A35" s="14">
        <v>970</v>
      </c>
      <c r="B35" s="15">
        <v>10</v>
      </c>
      <c r="C35" s="16">
        <v>1</v>
      </c>
      <c r="D35" s="16"/>
      <c r="E35" s="17" t="s">
        <v>42</v>
      </c>
      <c r="F35" s="19">
        <v>200000000</v>
      </c>
    </row>
    <row r="36" spans="1:6" ht="9" customHeight="1" x14ac:dyDescent="0.2"/>
  </sheetData>
  <mergeCells count="35">
    <mergeCell ref="C35:D35"/>
    <mergeCell ref="C32:D32"/>
    <mergeCell ref="C33:D33"/>
    <mergeCell ref="C34:D34"/>
    <mergeCell ref="C29:D29"/>
    <mergeCell ref="C30:D30"/>
    <mergeCell ref="C31:D31"/>
    <mergeCell ref="C26:D26"/>
    <mergeCell ref="C27:D27"/>
    <mergeCell ref="C28:D28"/>
    <mergeCell ref="C23:D23"/>
    <mergeCell ref="C24:D24"/>
    <mergeCell ref="C25:D25"/>
    <mergeCell ref="C20:D20"/>
    <mergeCell ref="C21:D21"/>
    <mergeCell ref="C22:D22"/>
    <mergeCell ref="C17:D17"/>
    <mergeCell ref="C18:D18"/>
    <mergeCell ref="C19:D19"/>
    <mergeCell ref="C14:D14"/>
    <mergeCell ref="C15:D15"/>
    <mergeCell ref="C16:D16"/>
    <mergeCell ref="C11:D11"/>
    <mergeCell ref="C12:D12"/>
    <mergeCell ref="C13:D13"/>
    <mergeCell ref="C8:D8"/>
    <mergeCell ref="C9:D9"/>
    <mergeCell ref="C10:D10"/>
    <mergeCell ref="C7:D7"/>
    <mergeCell ref="A4:D4"/>
    <mergeCell ref="A5:D5"/>
    <mergeCell ref="A6:D6"/>
    <mergeCell ref="D1:E1"/>
    <mergeCell ref="A2:D2"/>
    <mergeCell ref="A3:D3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 Reports</dc:creator>
  <cp:lastModifiedBy>USER</cp:lastModifiedBy>
  <dcterms:created xsi:type="dcterms:W3CDTF">2017-01-10T11:50:30Z</dcterms:created>
  <dcterms:modified xsi:type="dcterms:W3CDTF">2017-01-16T11:29:16Z</dcterms:modified>
</cp:coreProperties>
</file>