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E79" i="1" l="1"/>
  <c r="E80" i="1" s="1"/>
  <c r="C78" i="1"/>
</calcChain>
</file>

<file path=xl/sharedStrings.xml><?xml version="1.0" encoding="utf-8"?>
<sst xmlns="http://schemas.openxmlformats.org/spreadsheetml/2006/main" count="178" uniqueCount="116">
  <si>
    <r>
      <rPr>
        <sz val="10"/>
        <rFont val="Helvetica"/>
        <family val="2"/>
      </rPr>
      <t>MINISTRO</t>
    </r>
  </si>
  <si>
    <r>
      <rPr>
        <sz val="10"/>
        <rFont val="Helvetica"/>
        <family val="2"/>
      </rPr>
      <t>A31</t>
    </r>
  </si>
  <si>
    <r>
      <rPr>
        <sz val="10"/>
        <rFont val="Helvetica"/>
        <family val="2"/>
      </rPr>
      <t>DIRECTOR GENERAL</t>
    </r>
  </si>
  <si>
    <r>
      <rPr>
        <sz val="10"/>
        <rFont val="Helvetica"/>
        <family val="2"/>
      </rPr>
      <t>B1E</t>
    </r>
  </si>
  <si>
    <r>
      <rPr>
        <sz val="10"/>
        <rFont val="Helvetica"/>
        <family val="2"/>
      </rPr>
      <t>PROFESIONAL (I)</t>
    </r>
  </si>
  <si>
    <r>
      <rPr>
        <sz val="10"/>
        <rFont val="Helvetica"/>
        <family val="2"/>
      </rPr>
      <t>C8Ñ</t>
    </r>
  </si>
  <si>
    <r>
      <rPr>
        <sz val="10"/>
        <rFont val="Helvetica"/>
        <family val="2"/>
      </rPr>
      <t>C8M</t>
    </r>
  </si>
  <si>
    <r>
      <rPr>
        <sz val="10"/>
        <rFont val="Helvetica"/>
        <family val="2"/>
      </rPr>
      <t>ASESOR</t>
    </r>
  </si>
  <si>
    <r>
      <rPr>
        <sz val="10"/>
        <rFont val="Helvetica"/>
        <family val="2"/>
      </rPr>
      <t>AE3</t>
    </r>
  </si>
  <si>
    <r>
      <rPr>
        <sz val="10"/>
        <rFont val="Helvetica"/>
        <family val="2"/>
      </rPr>
      <t>DIRECTOR</t>
    </r>
  </si>
  <si>
    <r>
      <rPr>
        <sz val="10"/>
        <rFont val="Helvetica"/>
        <family val="2"/>
      </rPr>
      <t>B2D</t>
    </r>
  </si>
  <si>
    <r>
      <rPr>
        <sz val="10"/>
        <rFont val="Helvetica"/>
        <family val="2"/>
      </rPr>
      <t>CZ3</t>
    </r>
  </si>
  <si>
    <r>
      <rPr>
        <sz val="10"/>
        <rFont val="Helvetica"/>
        <family val="2"/>
      </rPr>
      <t>PROFESIONAL I</t>
    </r>
  </si>
  <si>
    <r>
      <rPr>
        <sz val="10"/>
        <rFont val="Helvetica"/>
        <family val="2"/>
      </rPr>
      <t>CO7</t>
    </r>
  </si>
  <si>
    <r>
      <rPr>
        <sz val="10"/>
        <rFont val="Helvetica"/>
        <family val="2"/>
      </rPr>
      <t>B27</t>
    </r>
  </si>
  <si>
    <r>
      <rPr>
        <sz val="10"/>
        <rFont val="Helvetica"/>
        <family val="2"/>
      </rPr>
      <t>CZ1</t>
    </r>
  </si>
  <si>
    <r>
      <rPr>
        <sz val="10"/>
        <rFont val="Helvetica"/>
        <family val="2"/>
      </rPr>
      <t>AUXILIAR TÉCNICO-ADMINIST.</t>
    </r>
  </si>
  <si>
    <r>
      <rPr>
        <sz val="10"/>
        <rFont val="Helvetica"/>
        <family val="2"/>
      </rPr>
      <t>GÑ8</t>
    </r>
  </si>
  <si>
    <r>
      <rPr>
        <sz val="10"/>
        <rFont val="Helvetica"/>
        <family val="2"/>
      </rPr>
      <t>BG3</t>
    </r>
  </si>
  <si>
    <r>
      <rPr>
        <sz val="10"/>
        <rFont val="Helvetica"/>
        <family val="2"/>
      </rPr>
      <t>JEFE DE DEPARTAMENTO</t>
    </r>
  </si>
  <si>
    <r>
      <rPr>
        <sz val="10"/>
        <rFont val="Helvetica"/>
        <family val="2"/>
      </rPr>
      <t>68J</t>
    </r>
  </si>
  <si>
    <r>
      <rPr>
        <sz val="10"/>
        <rFont val="Helvetica"/>
        <family val="2"/>
      </rPr>
      <t>JEFE DE DIVISIÓN / SECCIÓN</t>
    </r>
  </si>
  <si>
    <r>
      <rPr>
        <sz val="10"/>
        <rFont val="Helvetica"/>
        <family val="2"/>
      </rPr>
      <t>EZ8</t>
    </r>
  </si>
  <si>
    <r>
      <rPr>
        <sz val="10"/>
        <rFont val="Helvetica"/>
        <family val="2"/>
      </rPr>
      <t>C8A</t>
    </r>
  </si>
  <si>
    <r>
      <rPr>
        <sz val="10"/>
        <rFont val="Helvetica"/>
        <family val="2"/>
      </rPr>
      <t>TÉCNICO (I)</t>
    </r>
  </si>
  <si>
    <r>
      <rPr>
        <sz val="10"/>
        <rFont val="Helvetica"/>
        <family val="2"/>
      </rPr>
      <t>DT9</t>
    </r>
  </si>
  <si>
    <r>
      <rPr>
        <sz val="10"/>
        <rFont val="Helvetica"/>
        <family val="2"/>
      </rPr>
      <t>B23</t>
    </r>
  </si>
  <si>
    <r>
      <rPr>
        <sz val="10"/>
        <rFont val="Helvetica"/>
        <family val="2"/>
      </rPr>
      <t>C89</t>
    </r>
  </si>
  <si>
    <r>
      <rPr>
        <sz val="10"/>
        <rFont val="Helvetica"/>
        <family val="2"/>
      </rPr>
      <t>C88</t>
    </r>
  </si>
  <si>
    <r>
      <rPr>
        <sz val="10"/>
        <rFont val="Helvetica"/>
        <family val="2"/>
      </rPr>
      <t>DT7</t>
    </r>
  </si>
  <si>
    <r>
      <rPr>
        <sz val="10"/>
        <rFont val="Helvetica"/>
        <family val="2"/>
      </rPr>
      <t>CY6</t>
    </r>
  </si>
  <si>
    <r>
      <rPr>
        <sz val="10"/>
        <rFont val="Helvetica"/>
        <family val="2"/>
      </rPr>
      <t>C85</t>
    </r>
  </si>
  <si>
    <r>
      <rPr>
        <sz val="10"/>
        <rFont val="Helvetica"/>
        <family val="2"/>
      </rPr>
      <t>B21</t>
    </r>
  </si>
  <si>
    <r>
      <rPr>
        <sz val="10"/>
        <rFont val="Helvetica"/>
        <family val="2"/>
      </rPr>
      <t>B13</t>
    </r>
  </si>
  <si>
    <r>
      <rPr>
        <sz val="10"/>
        <rFont val="Helvetica"/>
        <family val="2"/>
      </rPr>
      <t>ASISTENTE TÉCNICO-ADMINISTRAT.</t>
    </r>
  </si>
  <si>
    <r>
      <rPr>
        <sz val="10"/>
        <rFont val="Helvetica"/>
        <family val="2"/>
      </rPr>
      <t>FY8</t>
    </r>
  </si>
  <si>
    <r>
      <rPr>
        <sz val="10"/>
        <rFont val="Helvetica"/>
        <family val="2"/>
      </rPr>
      <t>GÑ7</t>
    </r>
  </si>
  <si>
    <r>
      <rPr>
        <sz val="10"/>
        <rFont val="Helvetica"/>
        <family val="2"/>
      </rPr>
      <t>BJ1</t>
    </r>
  </si>
  <si>
    <r>
      <rPr>
        <sz val="10"/>
        <rFont val="Helvetica"/>
        <family val="2"/>
      </rPr>
      <t>GUARDAPARQUE</t>
    </r>
  </si>
  <si>
    <r>
      <rPr>
        <sz val="10"/>
        <rFont val="Helvetica"/>
        <family val="2"/>
      </rPr>
      <t>E78</t>
    </r>
  </si>
  <si>
    <r>
      <rPr>
        <sz val="10"/>
        <rFont val="Helvetica"/>
        <family val="2"/>
      </rPr>
      <t>63J</t>
    </r>
  </si>
  <si>
    <r>
      <rPr>
        <sz val="10"/>
        <rFont val="Helvetica"/>
        <family val="2"/>
      </rPr>
      <t>EZ5</t>
    </r>
  </si>
  <si>
    <r>
      <rPr>
        <sz val="10"/>
        <rFont val="Helvetica"/>
        <family val="2"/>
      </rPr>
      <t>CY5</t>
    </r>
  </si>
  <si>
    <r>
      <rPr>
        <sz val="10"/>
        <rFont val="Helvetica"/>
        <family val="2"/>
      </rPr>
      <t>DT5</t>
    </r>
  </si>
  <si>
    <r>
      <rPr>
        <sz val="10"/>
        <rFont val="Helvetica"/>
        <family val="2"/>
      </rPr>
      <t>C81</t>
    </r>
  </si>
  <si>
    <r>
      <rPr>
        <sz val="10"/>
        <rFont val="Helvetica"/>
        <family val="2"/>
      </rPr>
      <t>CM5</t>
    </r>
  </si>
  <si>
    <r>
      <rPr>
        <sz val="10"/>
        <rFont val="Helvetica"/>
        <family val="2"/>
      </rPr>
      <t>COORDINADOR</t>
    </r>
  </si>
  <si>
    <r>
      <rPr>
        <sz val="10"/>
        <rFont val="Helvetica"/>
        <family val="2"/>
      </rPr>
      <t>C33</t>
    </r>
  </si>
  <si>
    <r>
      <rPr>
        <sz val="10"/>
        <rFont val="Helvetica"/>
        <family val="2"/>
      </rPr>
      <t>CY3</t>
    </r>
  </si>
  <si>
    <r>
      <rPr>
        <sz val="10"/>
        <rFont val="Helvetica"/>
        <family val="2"/>
      </rPr>
      <t>DU8</t>
    </r>
  </si>
  <si>
    <r>
      <rPr>
        <sz val="10"/>
        <rFont val="Helvetica"/>
        <family val="2"/>
      </rPr>
      <t>CN9</t>
    </r>
  </si>
  <si>
    <r>
      <rPr>
        <sz val="10"/>
        <rFont val="Helvetica"/>
        <family val="2"/>
      </rPr>
      <t>CN2</t>
    </r>
  </si>
  <si>
    <r>
      <rPr>
        <sz val="10"/>
        <rFont val="Helvetica"/>
        <family val="2"/>
      </rPr>
      <t>DU5</t>
    </r>
  </si>
  <si>
    <r>
      <rPr>
        <sz val="10"/>
        <rFont val="Helvetica"/>
        <family val="2"/>
      </rPr>
      <t>D8K</t>
    </r>
  </si>
  <si>
    <r>
      <rPr>
        <sz val="10"/>
        <rFont val="Helvetica"/>
        <family val="2"/>
      </rPr>
      <t>CO4</t>
    </r>
  </si>
  <si>
    <r>
      <rPr>
        <sz val="10"/>
        <rFont val="Helvetica"/>
        <family val="2"/>
      </rPr>
      <t>CQ2</t>
    </r>
  </si>
  <si>
    <r>
      <rPr>
        <sz val="10"/>
        <rFont val="Helvetica"/>
        <family val="2"/>
      </rPr>
      <t>D86</t>
    </r>
  </si>
  <si>
    <r>
      <rPr>
        <sz val="10"/>
        <rFont val="Helvetica"/>
        <family val="2"/>
      </rPr>
      <t>CR2</t>
    </r>
  </si>
  <si>
    <r>
      <rPr>
        <sz val="10"/>
        <rFont val="Helvetica"/>
        <family val="2"/>
      </rPr>
      <t>GN7</t>
    </r>
  </si>
  <si>
    <r>
      <rPr>
        <sz val="10"/>
        <rFont val="Helvetica"/>
        <family val="2"/>
      </rPr>
      <t>CT4</t>
    </r>
  </si>
  <si>
    <r>
      <rPr>
        <sz val="10"/>
        <rFont val="Helvetica"/>
        <family val="2"/>
      </rPr>
      <t>D82</t>
    </r>
  </si>
  <si>
    <r>
      <rPr>
        <sz val="10"/>
        <rFont val="Helvetica"/>
        <family val="2"/>
      </rPr>
      <t>DD6</t>
    </r>
  </si>
  <si>
    <r>
      <rPr>
        <sz val="10"/>
        <rFont val="Helvetica"/>
        <family val="2"/>
      </rPr>
      <t>SECRETARIO/A (I)</t>
    </r>
  </si>
  <si>
    <r>
      <rPr>
        <sz val="10"/>
        <rFont val="Helvetica"/>
        <family val="2"/>
      </rPr>
      <t>CS6</t>
    </r>
  </si>
  <si>
    <r>
      <rPr>
        <sz val="10"/>
        <rFont val="Helvetica"/>
        <family val="2"/>
      </rPr>
      <t>CU4</t>
    </r>
  </si>
  <si>
    <r>
      <rPr>
        <sz val="10"/>
        <rFont val="Helvetica"/>
        <family val="2"/>
      </rPr>
      <t>DD1</t>
    </r>
  </si>
  <si>
    <r>
      <rPr>
        <sz val="10"/>
        <rFont val="Helvetica"/>
        <family val="2"/>
      </rPr>
      <t>DW3</t>
    </r>
  </si>
  <si>
    <r>
      <rPr>
        <sz val="10"/>
        <rFont val="Helvetica"/>
        <family val="2"/>
      </rPr>
      <t>DH5</t>
    </r>
  </si>
  <si>
    <r>
      <rPr>
        <sz val="10"/>
        <rFont val="Helvetica"/>
        <family val="2"/>
      </rPr>
      <t>PROFESIONAL (II)</t>
    </r>
  </si>
  <si>
    <r>
      <rPr>
        <sz val="10"/>
        <rFont val="Helvetica"/>
        <family val="2"/>
      </rPr>
      <t>D5I</t>
    </r>
  </si>
  <si>
    <r>
      <rPr>
        <sz val="10"/>
        <rFont val="Helvetica"/>
        <family val="2"/>
      </rPr>
      <t>F2B</t>
    </r>
  </si>
  <si>
    <r>
      <rPr>
        <sz val="10"/>
        <rFont val="Helvetica"/>
        <family val="2"/>
      </rPr>
      <t>DI5</t>
    </r>
  </si>
  <si>
    <r>
      <rPr>
        <sz val="10"/>
        <rFont val="Helvetica"/>
        <family val="2"/>
      </rPr>
      <t>G3C</t>
    </r>
  </si>
  <si>
    <r>
      <rPr>
        <sz val="10"/>
        <rFont val="Helvetica"/>
        <family val="2"/>
      </rPr>
      <t>E75</t>
    </r>
  </si>
  <si>
    <r>
      <rPr>
        <sz val="10"/>
        <rFont val="Helvetica"/>
        <family val="2"/>
      </rPr>
      <t>DI1</t>
    </r>
  </si>
  <si>
    <r>
      <rPr>
        <sz val="10"/>
        <rFont val="Helvetica"/>
        <family val="2"/>
      </rPr>
      <t>DJ9</t>
    </r>
  </si>
  <si>
    <r>
      <rPr>
        <sz val="10"/>
        <rFont val="Helvetica"/>
        <family val="2"/>
      </rPr>
      <t>DJ2</t>
    </r>
  </si>
  <si>
    <r>
      <rPr>
        <sz val="10"/>
        <rFont val="Helvetica"/>
        <family val="2"/>
      </rPr>
      <t>SECRETARIO/A (II)</t>
    </r>
  </si>
  <si>
    <r>
      <rPr>
        <sz val="10"/>
        <rFont val="Helvetica"/>
        <family val="2"/>
      </rPr>
      <t>D73</t>
    </r>
  </si>
  <si>
    <r>
      <rPr>
        <sz val="10"/>
        <rFont val="Helvetica"/>
        <family val="2"/>
      </rPr>
      <t>TÉCNICO (II)</t>
    </r>
  </si>
  <si>
    <r>
      <rPr>
        <sz val="10"/>
        <rFont val="Helvetica"/>
        <family val="2"/>
      </rPr>
      <t>E3X</t>
    </r>
  </si>
  <si>
    <r>
      <rPr>
        <sz val="10"/>
        <rFont val="Helvetica"/>
        <family val="2"/>
      </rPr>
      <t>GC4</t>
    </r>
  </si>
  <si>
    <r>
      <rPr>
        <sz val="10"/>
        <rFont val="Helvetica"/>
        <family val="2"/>
      </rPr>
      <t>ASISTENTE TECNICO - ADM.</t>
    </r>
  </si>
  <si>
    <r>
      <rPr>
        <sz val="10"/>
        <rFont val="Helvetica"/>
        <family val="2"/>
      </rPr>
      <t>FZ9</t>
    </r>
  </si>
  <si>
    <r>
      <rPr>
        <sz val="10"/>
        <rFont val="Helvetica"/>
        <family val="2"/>
      </rPr>
      <t>AUXILIAR DE SERVICIOS</t>
    </r>
  </si>
  <si>
    <r>
      <rPr>
        <sz val="10"/>
        <rFont val="Helvetica"/>
        <family val="2"/>
      </rPr>
      <t>GS9</t>
    </r>
  </si>
  <si>
    <r>
      <rPr>
        <sz val="10"/>
        <rFont val="Helvetica"/>
        <family val="2"/>
      </rPr>
      <t>AUXILIAR TECNICO - ADM</t>
    </r>
  </si>
  <si>
    <r>
      <rPr>
        <sz val="10"/>
        <rFont val="Helvetica"/>
        <family val="2"/>
      </rPr>
      <t>GG9</t>
    </r>
  </si>
  <si>
    <r>
      <rPr>
        <sz val="10"/>
        <rFont val="Helvetica"/>
        <family val="2"/>
      </rPr>
      <t>E71</t>
    </r>
  </si>
  <si>
    <r>
      <rPr>
        <sz val="10"/>
        <rFont val="Helvetica"/>
        <family val="2"/>
      </rPr>
      <t>JEFE DE DIVISIÓN/SECCION</t>
    </r>
  </si>
  <si>
    <r>
      <rPr>
        <sz val="10"/>
        <rFont val="Helvetica"/>
        <family val="2"/>
      </rPr>
      <t>EJ1</t>
    </r>
  </si>
  <si>
    <r>
      <rPr>
        <sz val="10"/>
        <rFont val="Helvetica"/>
        <family val="2"/>
      </rPr>
      <t>JEFE DIVISION/SECCION</t>
    </r>
  </si>
  <si>
    <r>
      <rPr>
        <b/>
        <sz val="10"/>
        <rFont val="Helvetica"/>
        <family val="2"/>
      </rPr>
      <t>Total de Cargos</t>
    </r>
  </si>
  <si>
    <r>
      <rPr>
        <sz val="10"/>
        <rFont val="Helvetica"/>
        <family val="2"/>
      </rPr>
      <t>S95</t>
    </r>
  </si>
  <si>
    <r>
      <rPr>
        <sz val="10"/>
        <rFont val="Helvetica"/>
        <family val="2"/>
      </rPr>
      <t>S84</t>
    </r>
  </si>
  <si>
    <r>
      <rPr>
        <sz val="10"/>
        <rFont val="Helvetica"/>
        <family val="2"/>
      </rPr>
      <t>DIRECTOR GRAL. ADM. FINANZAS</t>
    </r>
  </si>
  <si>
    <r>
      <rPr>
        <sz val="10"/>
        <rFont val="Helvetica"/>
        <family val="2"/>
      </rPr>
      <t>SECRETARIO GRAL.</t>
    </r>
  </si>
  <si>
    <r>
      <rPr>
        <sz val="10"/>
        <rFont val="Helvetica"/>
        <family val="2"/>
      </rPr>
      <t>AUDITOR INTERNO</t>
    </r>
  </si>
  <si>
    <r>
      <rPr>
        <sz val="10"/>
        <rFont val="Helvetica"/>
        <family val="2"/>
      </rPr>
      <t>S76</t>
    </r>
  </si>
  <si>
    <r>
      <rPr>
        <b/>
        <sz val="10"/>
        <rFont val="Helvetica"/>
        <family val="2"/>
      </rPr>
      <t>Total Asignación Mensual</t>
    </r>
  </si>
  <si>
    <r>
      <rPr>
        <b/>
        <sz val="10"/>
        <rFont val="Helvetica"/>
        <family val="2"/>
      </rPr>
      <t>Total Asignación Anual</t>
    </r>
  </si>
  <si>
    <t>ANEXO DEL PERSONAL AGRUPADO</t>
  </si>
  <si>
    <t>OBJETO DEL GASTO 111 SUELDOS</t>
  </si>
  <si>
    <t>23 - 21 SECRETARIA DEL AMBIENTE  (SEAM)</t>
  </si>
  <si>
    <t>D E S C R I P C I O N</t>
  </si>
  <si>
    <t>Categ.</t>
  </si>
  <si>
    <t>Cargos/Hs.</t>
  </si>
  <si>
    <t>Asignación Personal</t>
  </si>
  <si>
    <t>Asignación Mensual</t>
  </si>
  <si>
    <t>Total Asignación Mensual Total Asignación Anual</t>
  </si>
  <si>
    <t>Total Asignación Anual</t>
  </si>
  <si>
    <t>OBJETO DEL GASTO 113 GASTOS DE REPRESENTACION</t>
  </si>
  <si>
    <t>SECRETARIO/A (III)</t>
  </si>
  <si>
    <t>E6Z</t>
  </si>
  <si>
    <t>TÉCNICO (II)</t>
  </si>
  <si>
    <t>ES9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</si>
</sst>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name val="Helvetica"/>
    </font>
    <font>
      <sz val="10"/>
      <name val="Helvetica"/>
      <family val="2"/>
    </font>
    <font>
      <sz val="10"/>
      <color rgb="FF000000"/>
      <name val="Helvetica"/>
      <family val="2"/>
    </font>
    <font>
      <b/>
      <sz val="10"/>
      <name val="Helvetica"/>
    </font>
    <font>
      <b/>
      <sz val="10"/>
      <name val="Helvetica"/>
      <family val="2"/>
    </font>
    <font>
      <b/>
      <sz val="10"/>
      <color rgb="FF000000"/>
      <name val="Helvetica"/>
      <family val="2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Helvetica"/>
    </font>
    <font>
      <sz val="10"/>
      <color rgb="FF000000"/>
      <name val="Helvetica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 wrapText="1"/>
    </xf>
    <xf numFmtId="3" fontId="4" fillId="0" borderId="2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top"/>
    </xf>
    <xf numFmtId="3" fontId="7" fillId="0" borderId="0" xfId="0" applyNumberFormat="1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3" fontId="4" fillId="0" borderId="3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3" fontId="7" fillId="0" borderId="0" xfId="0" applyNumberFormat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3" fontId="10" fillId="0" borderId="0" xfId="0" applyNumberFormat="1" applyFont="1" applyFill="1" applyBorder="1" applyAlignment="1">
      <alignment horizontal="right" vertical="top" wrapText="1"/>
    </xf>
    <xf numFmtId="1" fontId="10" fillId="0" borderId="0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1" fontId="4" fillId="0" borderId="3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1" fontId="7" fillId="0" borderId="2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1" fontId="11" fillId="0" borderId="0" xfId="0" applyNumberFormat="1" applyFont="1" applyFill="1" applyBorder="1" applyAlignment="1">
      <alignment horizontal="center" vertical="top" wrapText="1"/>
    </xf>
    <xf numFmtId="3" fontId="11" fillId="0" borderId="0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abSelected="1" topLeftCell="A59" workbookViewId="0">
      <selection sqref="A1:E3"/>
    </sheetView>
  </sheetViews>
  <sheetFormatPr baseColWidth="10" defaultColWidth="9.33203125" defaultRowHeight="12.75" x14ac:dyDescent="0.2"/>
  <cols>
    <col min="1" max="1" width="48.83203125" customWidth="1"/>
    <col min="2" max="2" width="8" customWidth="1"/>
    <col min="3" max="3" width="12.6640625" customWidth="1"/>
    <col min="4" max="4" width="23.83203125" customWidth="1"/>
    <col min="5" max="5" width="22.33203125" customWidth="1"/>
  </cols>
  <sheetData>
    <row r="1" spans="1:5" ht="15.75" x14ac:dyDescent="0.2">
      <c r="A1" s="15" t="s">
        <v>103</v>
      </c>
      <c r="B1" s="15"/>
      <c r="C1" s="15"/>
      <c r="D1" s="15"/>
      <c r="E1" s="15"/>
    </row>
    <row r="2" spans="1:5" ht="15.75" x14ac:dyDescent="0.2">
      <c r="A2" s="15" t="s">
        <v>101</v>
      </c>
      <c r="B2" s="15"/>
      <c r="C2" s="15"/>
      <c r="D2" s="15"/>
      <c r="E2" s="15"/>
    </row>
    <row r="3" spans="1:5" x14ac:dyDescent="0.2">
      <c r="A3" s="12" t="s">
        <v>102</v>
      </c>
      <c r="B3" s="16"/>
      <c r="C3" s="16"/>
      <c r="D3" s="16"/>
      <c r="E3" s="16"/>
    </row>
    <row r="4" spans="1:5" s="1" customFormat="1" ht="23.25" customHeight="1" x14ac:dyDescent="0.2">
      <c r="A4" s="17" t="s">
        <v>104</v>
      </c>
      <c r="B4" s="17" t="s">
        <v>105</v>
      </c>
      <c r="C4" s="17" t="s">
        <v>106</v>
      </c>
      <c r="D4" s="17" t="s">
        <v>107</v>
      </c>
      <c r="E4" s="17" t="s">
        <v>108</v>
      </c>
    </row>
    <row r="5" spans="1:5" s="1" customFormat="1" ht="14.1" customHeight="1" x14ac:dyDescent="0.2">
      <c r="A5" s="2" t="s">
        <v>0</v>
      </c>
      <c r="B5" s="18" t="s">
        <v>1</v>
      </c>
      <c r="C5" s="19">
        <v>1</v>
      </c>
      <c r="D5" s="3">
        <v>5755500</v>
      </c>
      <c r="E5" s="3">
        <v>5755500</v>
      </c>
    </row>
    <row r="6" spans="1:5" s="1" customFormat="1" ht="14.1" customHeight="1" x14ac:dyDescent="0.2">
      <c r="A6" s="4" t="s">
        <v>2</v>
      </c>
      <c r="B6" s="20" t="s">
        <v>3</v>
      </c>
      <c r="C6" s="21">
        <v>1</v>
      </c>
      <c r="D6" s="5">
        <v>5660100</v>
      </c>
      <c r="E6" s="5">
        <v>5660100</v>
      </c>
    </row>
    <row r="7" spans="1:5" s="1" customFormat="1" ht="14.1" customHeight="1" x14ac:dyDescent="0.2">
      <c r="A7" s="4" t="s">
        <v>4</v>
      </c>
      <c r="B7" s="20" t="s">
        <v>5</v>
      </c>
      <c r="C7" s="21">
        <v>1</v>
      </c>
      <c r="D7" s="5">
        <v>5277300</v>
      </c>
      <c r="E7" s="5">
        <v>5277300</v>
      </c>
    </row>
    <row r="8" spans="1:5" s="1" customFormat="1" ht="14.1" customHeight="1" x14ac:dyDescent="0.2">
      <c r="A8" s="4" t="s">
        <v>4</v>
      </c>
      <c r="B8" s="20" t="s">
        <v>6</v>
      </c>
      <c r="C8" s="21">
        <v>1</v>
      </c>
      <c r="D8" s="5">
        <v>5217100</v>
      </c>
      <c r="E8" s="5">
        <v>5217100</v>
      </c>
    </row>
    <row r="9" spans="1:5" s="1" customFormat="1" ht="14.1" customHeight="1" x14ac:dyDescent="0.2">
      <c r="A9" s="4" t="s">
        <v>7</v>
      </c>
      <c r="B9" s="20" t="s">
        <v>8</v>
      </c>
      <c r="C9" s="21">
        <v>1</v>
      </c>
      <c r="D9" s="5">
        <v>5076900</v>
      </c>
      <c r="E9" s="5">
        <v>5076900</v>
      </c>
    </row>
    <row r="10" spans="1:5" s="1" customFormat="1" ht="14.1" customHeight="1" x14ac:dyDescent="0.2">
      <c r="A10" s="4" t="s">
        <v>9</v>
      </c>
      <c r="B10" s="20" t="s">
        <v>10</v>
      </c>
      <c r="C10" s="21">
        <v>1</v>
      </c>
      <c r="D10" s="5">
        <v>5076900</v>
      </c>
      <c r="E10" s="5">
        <v>5076900</v>
      </c>
    </row>
    <row r="11" spans="1:5" s="1" customFormat="1" ht="14.1" customHeight="1" x14ac:dyDescent="0.2">
      <c r="A11" s="4" t="s">
        <v>4</v>
      </c>
      <c r="B11" s="20" t="s">
        <v>11</v>
      </c>
      <c r="C11" s="21">
        <v>8</v>
      </c>
      <c r="D11" s="5">
        <v>5076900</v>
      </c>
      <c r="E11" s="5">
        <v>40615200</v>
      </c>
    </row>
    <row r="12" spans="1:5" s="1" customFormat="1" ht="14.1" customHeight="1" x14ac:dyDescent="0.2">
      <c r="A12" s="4" t="s">
        <v>12</v>
      </c>
      <c r="B12" s="20" t="s">
        <v>13</v>
      </c>
      <c r="C12" s="21">
        <v>1</v>
      </c>
      <c r="D12" s="5">
        <v>4875000</v>
      </c>
      <c r="E12" s="5">
        <v>4875000</v>
      </c>
    </row>
    <row r="13" spans="1:5" s="1" customFormat="1" ht="14.1" customHeight="1" x14ac:dyDescent="0.2">
      <c r="A13" s="4" t="s">
        <v>9</v>
      </c>
      <c r="B13" s="20" t="s">
        <v>14</v>
      </c>
      <c r="C13" s="21">
        <v>1</v>
      </c>
      <c r="D13" s="5">
        <v>4802400</v>
      </c>
      <c r="E13" s="5">
        <v>4802400</v>
      </c>
    </row>
    <row r="14" spans="1:5" s="1" customFormat="1" ht="14.1" customHeight="1" x14ac:dyDescent="0.2">
      <c r="A14" s="4" t="s">
        <v>4</v>
      </c>
      <c r="B14" s="20" t="s">
        <v>15</v>
      </c>
      <c r="C14" s="21">
        <v>1</v>
      </c>
      <c r="D14" s="5">
        <v>4802400</v>
      </c>
      <c r="E14" s="5">
        <v>4802400</v>
      </c>
    </row>
    <row r="15" spans="1:5" s="1" customFormat="1" ht="14.1" customHeight="1" x14ac:dyDescent="0.2">
      <c r="A15" s="4" t="s">
        <v>16</v>
      </c>
      <c r="B15" s="20" t="s">
        <v>17</v>
      </c>
      <c r="C15" s="21">
        <v>2</v>
      </c>
      <c r="D15" s="5">
        <v>4745400</v>
      </c>
      <c r="E15" s="5">
        <v>9490800</v>
      </c>
    </row>
    <row r="16" spans="1:5" s="1" customFormat="1" ht="14.1" customHeight="1" x14ac:dyDescent="0.2">
      <c r="A16" s="4" t="s">
        <v>2</v>
      </c>
      <c r="B16" s="20" t="s">
        <v>18</v>
      </c>
      <c r="C16" s="21">
        <v>1</v>
      </c>
      <c r="D16" s="5">
        <v>4745400</v>
      </c>
      <c r="E16" s="5">
        <v>4745400</v>
      </c>
    </row>
    <row r="17" spans="1:5" s="1" customFormat="1" ht="14.1" customHeight="1" x14ac:dyDescent="0.2">
      <c r="A17" s="4" t="s">
        <v>19</v>
      </c>
      <c r="B17" s="20" t="s">
        <v>20</v>
      </c>
      <c r="C17" s="21">
        <v>2</v>
      </c>
      <c r="D17" s="5">
        <v>4745400</v>
      </c>
      <c r="E17" s="5">
        <v>9490800</v>
      </c>
    </row>
    <row r="18" spans="1:5" s="1" customFormat="1" ht="14.1" customHeight="1" x14ac:dyDescent="0.2">
      <c r="A18" s="4" t="s">
        <v>21</v>
      </c>
      <c r="B18" s="20" t="s">
        <v>22</v>
      </c>
      <c r="C18" s="21">
        <v>1</v>
      </c>
      <c r="D18" s="5">
        <v>4745400</v>
      </c>
      <c r="E18" s="5">
        <v>4745400</v>
      </c>
    </row>
    <row r="19" spans="1:5" s="1" customFormat="1" ht="14.1" customHeight="1" x14ac:dyDescent="0.2">
      <c r="A19" s="4" t="s">
        <v>4</v>
      </c>
      <c r="B19" s="20" t="s">
        <v>23</v>
      </c>
      <c r="C19" s="21">
        <v>49</v>
      </c>
      <c r="D19" s="5">
        <v>4745400</v>
      </c>
      <c r="E19" s="5">
        <v>232524600</v>
      </c>
    </row>
    <row r="20" spans="1:5" s="1" customFormat="1" ht="14.1" customHeight="1" x14ac:dyDescent="0.2">
      <c r="A20" s="4" t="s">
        <v>24</v>
      </c>
      <c r="B20" s="20" t="s">
        <v>25</v>
      </c>
      <c r="C20" s="21">
        <v>3</v>
      </c>
      <c r="D20" s="5">
        <v>4745400</v>
      </c>
      <c r="E20" s="5">
        <v>14236200</v>
      </c>
    </row>
    <row r="21" spans="1:5" s="1" customFormat="1" ht="14.1" customHeight="1" x14ac:dyDescent="0.2">
      <c r="A21" s="4" t="s">
        <v>9</v>
      </c>
      <c r="B21" s="20" t="s">
        <v>26</v>
      </c>
      <c r="C21" s="21">
        <v>1</v>
      </c>
      <c r="D21" s="5">
        <v>4653600</v>
      </c>
      <c r="E21" s="5">
        <v>4653600</v>
      </c>
    </row>
    <row r="22" spans="1:5" s="1" customFormat="1" ht="14.1" customHeight="1" x14ac:dyDescent="0.2">
      <c r="A22" s="4" t="s">
        <v>4</v>
      </c>
      <c r="B22" s="20" t="s">
        <v>27</v>
      </c>
      <c r="C22" s="21">
        <v>5</v>
      </c>
      <c r="D22" s="5">
        <v>4653600</v>
      </c>
      <c r="E22" s="5">
        <v>23268000</v>
      </c>
    </row>
    <row r="23" spans="1:5" s="1" customFormat="1" ht="14.1" customHeight="1" x14ac:dyDescent="0.2">
      <c r="A23" s="4" t="s">
        <v>4</v>
      </c>
      <c r="B23" s="20" t="s">
        <v>28</v>
      </c>
      <c r="C23" s="21">
        <v>1</v>
      </c>
      <c r="D23" s="5">
        <v>4574800</v>
      </c>
      <c r="E23" s="5">
        <v>4574800</v>
      </c>
    </row>
    <row r="24" spans="1:5" s="1" customFormat="1" ht="14.1" customHeight="1" x14ac:dyDescent="0.2">
      <c r="A24" s="4" t="s">
        <v>24</v>
      </c>
      <c r="B24" s="20" t="s">
        <v>29</v>
      </c>
      <c r="C24" s="21">
        <v>1</v>
      </c>
      <c r="D24" s="5">
        <v>4574800</v>
      </c>
      <c r="E24" s="5">
        <v>4574800</v>
      </c>
    </row>
    <row r="25" spans="1:5" s="1" customFormat="1" ht="14.1" customHeight="1" x14ac:dyDescent="0.2">
      <c r="A25" s="4" t="s">
        <v>4</v>
      </c>
      <c r="B25" s="20" t="s">
        <v>30</v>
      </c>
      <c r="C25" s="21">
        <v>1</v>
      </c>
      <c r="D25" s="5">
        <v>4568700</v>
      </c>
      <c r="E25" s="5">
        <v>4568700</v>
      </c>
    </row>
    <row r="26" spans="1:5" s="1" customFormat="1" ht="14.1" customHeight="1" x14ac:dyDescent="0.2">
      <c r="A26" s="4" t="s">
        <v>4</v>
      </c>
      <c r="B26" s="20" t="s">
        <v>31</v>
      </c>
      <c r="C26" s="21">
        <v>2</v>
      </c>
      <c r="D26" s="5">
        <v>4432000</v>
      </c>
      <c r="E26" s="5">
        <v>8864000</v>
      </c>
    </row>
    <row r="27" spans="1:5" s="1" customFormat="1" ht="14.1" customHeight="1" x14ac:dyDescent="0.2">
      <c r="A27" s="4" t="s">
        <v>9</v>
      </c>
      <c r="B27" s="20" t="s">
        <v>32</v>
      </c>
      <c r="C27" s="21">
        <v>3</v>
      </c>
      <c r="D27" s="5">
        <v>4365800</v>
      </c>
      <c r="E27" s="5">
        <v>13097400</v>
      </c>
    </row>
    <row r="28" spans="1:5" s="1" customFormat="1" ht="14.1" customHeight="1" x14ac:dyDescent="0.2">
      <c r="A28" s="4" t="s">
        <v>2</v>
      </c>
      <c r="B28" s="20" t="s">
        <v>33</v>
      </c>
      <c r="C28" s="21">
        <v>3</v>
      </c>
      <c r="D28" s="5">
        <v>4365800</v>
      </c>
      <c r="E28" s="5">
        <v>13097400</v>
      </c>
    </row>
    <row r="29" spans="1:5" s="1" customFormat="1" ht="14.1" customHeight="1" x14ac:dyDescent="0.2">
      <c r="A29" s="4" t="s">
        <v>34</v>
      </c>
      <c r="B29" s="20" t="s">
        <v>35</v>
      </c>
      <c r="C29" s="21">
        <v>1</v>
      </c>
      <c r="D29" s="5">
        <v>4357000</v>
      </c>
      <c r="E29" s="5">
        <v>4357000</v>
      </c>
    </row>
    <row r="30" spans="1:5" s="1" customFormat="1" ht="14.1" customHeight="1" x14ac:dyDescent="0.2">
      <c r="A30" s="4" t="s">
        <v>16</v>
      </c>
      <c r="B30" s="20" t="s">
        <v>36</v>
      </c>
      <c r="C30" s="21">
        <v>1</v>
      </c>
      <c r="D30" s="5">
        <v>4357000</v>
      </c>
      <c r="E30" s="5">
        <v>4357000</v>
      </c>
    </row>
    <row r="31" spans="1:5" s="1" customFormat="1" ht="14.1" customHeight="1" x14ac:dyDescent="0.2">
      <c r="A31" s="4" t="s">
        <v>9</v>
      </c>
      <c r="B31" s="20" t="s">
        <v>37</v>
      </c>
      <c r="C31" s="21">
        <v>1</v>
      </c>
      <c r="D31" s="5">
        <v>4357000</v>
      </c>
      <c r="E31" s="5">
        <v>4357000</v>
      </c>
    </row>
    <row r="32" spans="1:5" s="1" customFormat="1" ht="14.1" customHeight="1" x14ac:dyDescent="0.2">
      <c r="A32" s="4" t="s">
        <v>38</v>
      </c>
      <c r="B32" s="20" t="s">
        <v>39</v>
      </c>
      <c r="C32" s="21">
        <v>2</v>
      </c>
      <c r="D32" s="5">
        <v>4357000</v>
      </c>
      <c r="E32" s="5">
        <v>8714000</v>
      </c>
    </row>
    <row r="33" spans="1:5" s="1" customFormat="1" ht="14.1" customHeight="1" x14ac:dyDescent="0.2">
      <c r="A33" s="4" t="s">
        <v>19</v>
      </c>
      <c r="B33" s="20" t="s">
        <v>40</v>
      </c>
      <c r="C33" s="21">
        <v>2</v>
      </c>
      <c r="D33" s="5">
        <v>4357000</v>
      </c>
      <c r="E33" s="5">
        <v>8714000</v>
      </c>
    </row>
    <row r="34" spans="1:5" s="1" customFormat="1" ht="14.1" customHeight="1" x14ac:dyDescent="0.2">
      <c r="A34" s="4" t="s">
        <v>21</v>
      </c>
      <c r="B34" s="20" t="s">
        <v>41</v>
      </c>
      <c r="C34" s="21">
        <v>1</v>
      </c>
      <c r="D34" s="5">
        <v>4357000</v>
      </c>
      <c r="E34" s="5">
        <v>4357000</v>
      </c>
    </row>
    <row r="35" spans="1:5" s="1" customFormat="1" ht="14.1" customHeight="1" x14ac:dyDescent="0.2">
      <c r="A35" s="4" t="s">
        <v>4</v>
      </c>
      <c r="B35" s="20" t="s">
        <v>42</v>
      </c>
      <c r="C35" s="21">
        <v>17</v>
      </c>
      <c r="D35" s="5">
        <v>4357000</v>
      </c>
      <c r="E35" s="5">
        <v>74069000</v>
      </c>
    </row>
    <row r="36" spans="1:5" s="1" customFormat="1" ht="14.1" customHeight="1" x14ac:dyDescent="0.2">
      <c r="A36" s="4" t="s">
        <v>24</v>
      </c>
      <c r="B36" s="20" t="s">
        <v>43</v>
      </c>
      <c r="C36" s="21">
        <v>41</v>
      </c>
      <c r="D36" s="5">
        <v>4357000</v>
      </c>
      <c r="E36" s="5">
        <v>178637000</v>
      </c>
    </row>
    <row r="37" spans="1:5" s="1" customFormat="1" ht="14.1" customHeight="1" x14ac:dyDescent="0.2">
      <c r="A37" s="4" t="s">
        <v>4</v>
      </c>
      <c r="B37" s="20" t="s">
        <v>44</v>
      </c>
      <c r="C37" s="21">
        <v>5</v>
      </c>
      <c r="D37" s="5">
        <v>4301300</v>
      </c>
      <c r="E37" s="5">
        <v>21506500</v>
      </c>
    </row>
    <row r="38" spans="1:5" s="1" customFormat="1" ht="14.1" customHeight="1" x14ac:dyDescent="0.2">
      <c r="A38" s="4" t="s">
        <v>4</v>
      </c>
      <c r="B38" s="20" t="s">
        <v>45</v>
      </c>
      <c r="C38" s="21">
        <v>5</v>
      </c>
      <c r="D38" s="5">
        <v>3877000</v>
      </c>
      <c r="E38" s="5">
        <v>19385000</v>
      </c>
    </row>
    <row r="39" spans="1:5" s="1" customFormat="1" ht="14.1" customHeight="1" x14ac:dyDescent="0.2">
      <c r="A39" s="4" t="s">
        <v>46</v>
      </c>
      <c r="B39" s="20" t="s">
        <v>47</v>
      </c>
      <c r="C39" s="21">
        <v>1</v>
      </c>
      <c r="D39" s="5">
        <v>3798900</v>
      </c>
      <c r="E39" s="5">
        <v>3798900</v>
      </c>
    </row>
    <row r="40" spans="1:5" s="1" customFormat="1" ht="14.1" customHeight="1" x14ac:dyDescent="0.2">
      <c r="A40" s="4" t="s">
        <v>4</v>
      </c>
      <c r="B40" s="20" t="s">
        <v>48</v>
      </c>
      <c r="C40" s="21">
        <v>9</v>
      </c>
      <c r="D40" s="5">
        <v>3798900</v>
      </c>
      <c r="E40" s="5">
        <v>34190100</v>
      </c>
    </row>
    <row r="41" spans="1:5" s="1" customFormat="1" ht="14.1" customHeight="1" x14ac:dyDescent="0.2">
      <c r="A41" s="4" t="s">
        <v>24</v>
      </c>
      <c r="B41" s="20" t="s">
        <v>49</v>
      </c>
      <c r="C41" s="21">
        <v>23</v>
      </c>
      <c r="D41" s="5">
        <v>3798900</v>
      </c>
      <c r="E41" s="5">
        <v>87374700</v>
      </c>
    </row>
    <row r="42" spans="1:5" s="1" customFormat="1" ht="14.1" customHeight="1" x14ac:dyDescent="0.2">
      <c r="A42" s="4" t="s">
        <v>4</v>
      </c>
      <c r="B42" s="20" t="s">
        <v>50</v>
      </c>
      <c r="C42" s="21">
        <v>1</v>
      </c>
      <c r="D42" s="5">
        <v>3750400</v>
      </c>
      <c r="E42" s="5">
        <v>3750400</v>
      </c>
    </row>
    <row r="43" spans="1:5" s="1" customFormat="1" ht="14.1" customHeight="1" x14ac:dyDescent="0.2">
      <c r="A43" s="4" t="s">
        <v>4</v>
      </c>
      <c r="B43" s="20" t="s">
        <v>51</v>
      </c>
      <c r="C43" s="21">
        <v>2</v>
      </c>
      <c r="D43" s="5">
        <v>3606800</v>
      </c>
      <c r="E43" s="5">
        <v>7213600</v>
      </c>
    </row>
    <row r="44" spans="1:5" s="1" customFormat="1" ht="14.1" customHeight="1" x14ac:dyDescent="0.2">
      <c r="A44" s="4" t="s">
        <v>24</v>
      </c>
      <c r="B44" s="20" t="s">
        <v>52</v>
      </c>
      <c r="C44" s="21">
        <v>1</v>
      </c>
      <c r="D44" s="5">
        <v>3606800</v>
      </c>
      <c r="E44" s="5">
        <v>3606800</v>
      </c>
    </row>
    <row r="45" spans="1:5" s="1" customFormat="1" ht="14.1" customHeight="1" x14ac:dyDescent="0.2">
      <c r="A45" s="4" t="s">
        <v>24</v>
      </c>
      <c r="B45" s="20" t="s">
        <v>53</v>
      </c>
      <c r="C45" s="21">
        <v>4</v>
      </c>
      <c r="D45" s="5">
        <v>3590700</v>
      </c>
      <c r="E45" s="5">
        <v>14362800</v>
      </c>
    </row>
    <row r="46" spans="1:5" s="1" customFormat="1" ht="14.1" customHeight="1" x14ac:dyDescent="0.2">
      <c r="A46" s="4" t="s">
        <v>12</v>
      </c>
      <c r="B46" s="20" t="s">
        <v>54</v>
      </c>
      <c r="C46" s="21">
        <v>1</v>
      </c>
      <c r="D46" s="5">
        <v>3569500</v>
      </c>
      <c r="E46" s="5">
        <v>3569500</v>
      </c>
    </row>
    <row r="47" spans="1:5" s="1" customFormat="1" ht="14.1" customHeight="1" x14ac:dyDescent="0.2">
      <c r="A47" s="4" t="s">
        <v>4</v>
      </c>
      <c r="B47" s="20" t="s">
        <v>55</v>
      </c>
      <c r="C47" s="21">
        <v>3</v>
      </c>
      <c r="D47" s="5">
        <v>3406100</v>
      </c>
      <c r="E47" s="5">
        <v>10218300</v>
      </c>
    </row>
    <row r="48" spans="1:5" s="1" customFormat="1" ht="14.1" customHeight="1" x14ac:dyDescent="0.2">
      <c r="A48" s="4" t="s">
        <v>24</v>
      </c>
      <c r="B48" s="20" t="s">
        <v>56</v>
      </c>
      <c r="C48" s="21">
        <v>4</v>
      </c>
      <c r="D48" s="5">
        <v>3306800</v>
      </c>
      <c r="E48" s="5">
        <v>13227200</v>
      </c>
    </row>
    <row r="49" spans="1:5" s="1" customFormat="1" ht="14.1" customHeight="1" x14ac:dyDescent="0.2">
      <c r="A49" s="4" t="s">
        <v>4</v>
      </c>
      <c r="B49" s="20" t="s">
        <v>57</v>
      </c>
      <c r="C49" s="21">
        <v>1</v>
      </c>
      <c r="D49" s="5">
        <v>3281600</v>
      </c>
      <c r="E49" s="5">
        <v>3281600</v>
      </c>
    </row>
    <row r="50" spans="1:5" s="1" customFormat="1" ht="14.1" customHeight="1" x14ac:dyDescent="0.2">
      <c r="A50" s="4" t="s">
        <v>16</v>
      </c>
      <c r="B50" s="20" t="s">
        <v>58</v>
      </c>
      <c r="C50" s="21">
        <v>1</v>
      </c>
      <c r="D50" s="5">
        <v>3201700</v>
      </c>
      <c r="E50" s="5">
        <v>3201700</v>
      </c>
    </row>
    <row r="51" spans="1:5" s="1" customFormat="1" ht="14.1" customHeight="1" x14ac:dyDescent="0.2">
      <c r="A51" s="4" t="s">
        <v>4</v>
      </c>
      <c r="B51" s="20" t="s">
        <v>59</v>
      </c>
      <c r="C51" s="21">
        <v>1</v>
      </c>
      <c r="D51" s="5">
        <v>3201700</v>
      </c>
      <c r="E51" s="5">
        <v>3201700</v>
      </c>
    </row>
    <row r="52" spans="1:5" s="1" customFormat="1" ht="14.1" customHeight="1" x14ac:dyDescent="0.2">
      <c r="A52" s="4" t="s">
        <v>24</v>
      </c>
      <c r="B52" s="20" t="s">
        <v>60</v>
      </c>
      <c r="C52" s="21">
        <v>16</v>
      </c>
      <c r="D52" s="5">
        <v>3201700</v>
      </c>
      <c r="E52" s="5">
        <v>51227200</v>
      </c>
    </row>
    <row r="53" spans="1:5" s="1" customFormat="1" ht="14.1" customHeight="1" x14ac:dyDescent="0.2">
      <c r="A53" s="4" t="s">
        <v>24</v>
      </c>
      <c r="B53" s="20" t="s">
        <v>61</v>
      </c>
      <c r="C53" s="21">
        <v>3</v>
      </c>
      <c r="D53" s="5">
        <v>3116100</v>
      </c>
      <c r="E53" s="5">
        <v>9348300</v>
      </c>
    </row>
    <row r="54" spans="1:5" s="1" customFormat="1" ht="14.1" customHeight="1" x14ac:dyDescent="0.2">
      <c r="A54" s="4" t="s">
        <v>62</v>
      </c>
      <c r="B54" s="20" t="s">
        <v>63</v>
      </c>
      <c r="C54" s="21">
        <v>1</v>
      </c>
      <c r="D54" s="5">
        <v>3071700</v>
      </c>
      <c r="E54" s="5">
        <v>3071700</v>
      </c>
    </row>
    <row r="55" spans="1:5" s="1" customFormat="1" ht="14.1" customHeight="1" x14ac:dyDescent="0.2">
      <c r="A55" s="4" t="s">
        <v>4</v>
      </c>
      <c r="B55" s="20" t="s">
        <v>64</v>
      </c>
      <c r="C55" s="21">
        <v>1</v>
      </c>
      <c r="D55" s="5">
        <v>3065000</v>
      </c>
      <c r="E55" s="5">
        <v>3065000</v>
      </c>
    </row>
    <row r="56" spans="1:5" s="1" customFormat="1" ht="14.1" customHeight="1" x14ac:dyDescent="0.2">
      <c r="A56" s="4" t="s">
        <v>24</v>
      </c>
      <c r="B56" s="20" t="s">
        <v>65</v>
      </c>
      <c r="C56" s="21">
        <v>1</v>
      </c>
      <c r="D56" s="5">
        <v>3025100</v>
      </c>
      <c r="E56" s="5">
        <v>3025100</v>
      </c>
    </row>
    <row r="57" spans="1:5" s="1" customFormat="1" ht="14.1" customHeight="1" x14ac:dyDescent="0.2">
      <c r="A57" s="4" t="s">
        <v>24</v>
      </c>
      <c r="B57" s="20" t="s">
        <v>66</v>
      </c>
      <c r="C57" s="21">
        <v>1</v>
      </c>
      <c r="D57" s="5">
        <v>2771200</v>
      </c>
      <c r="E57" s="5">
        <v>2771200</v>
      </c>
    </row>
    <row r="58" spans="1:5" s="1" customFormat="1" ht="14.1" customHeight="1" x14ac:dyDescent="0.2">
      <c r="A58" s="4" t="s">
        <v>24</v>
      </c>
      <c r="B58" s="20" t="s">
        <v>67</v>
      </c>
      <c r="C58" s="21">
        <v>3</v>
      </c>
      <c r="D58" s="5">
        <v>2688500</v>
      </c>
      <c r="E58" s="5">
        <v>8065500</v>
      </c>
    </row>
    <row r="59" spans="1:5" s="1" customFormat="1" ht="14.1" customHeight="1" x14ac:dyDescent="0.2">
      <c r="A59" s="4" t="s">
        <v>68</v>
      </c>
      <c r="B59" s="20" t="s">
        <v>69</v>
      </c>
      <c r="C59" s="21">
        <v>1</v>
      </c>
      <c r="D59" s="5">
        <v>2589600</v>
      </c>
      <c r="E59" s="5">
        <v>2589600</v>
      </c>
    </row>
    <row r="60" spans="1:5" s="1" customFormat="1" ht="14.1" customHeight="1" x14ac:dyDescent="0.2">
      <c r="A60" s="4" t="s">
        <v>34</v>
      </c>
      <c r="B60" s="20" t="s">
        <v>70</v>
      </c>
      <c r="C60" s="21">
        <v>1</v>
      </c>
      <c r="D60" s="5">
        <v>2587200</v>
      </c>
      <c r="E60" s="5">
        <v>2587200</v>
      </c>
    </row>
    <row r="61" spans="1:5" s="1" customFormat="1" ht="14.1" customHeight="1" x14ac:dyDescent="0.2">
      <c r="A61" s="4" t="s">
        <v>24</v>
      </c>
      <c r="B61" s="20" t="s">
        <v>71</v>
      </c>
      <c r="C61" s="21">
        <v>1</v>
      </c>
      <c r="D61" s="5">
        <v>2587200</v>
      </c>
      <c r="E61" s="5">
        <v>2587200</v>
      </c>
    </row>
    <row r="62" spans="1:5" s="1" customFormat="1" ht="14.1" customHeight="1" x14ac:dyDescent="0.2">
      <c r="A62" s="4" t="s">
        <v>16</v>
      </c>
      <c r="B62" s="20" t="s">
        <v>72</v>
      </c>
      <c r="C62" s="21">
        <v>1</v>
      </c>
      <c r="D62" s="5">
        <v>2548200</v>
      </c>
      <c r="E62" s="5">
        <v>2548200</v>
      </c>
    </row>
    <row r="63" spans="1:5" s="1" customFormat="1" ht="14.1" customHeight="1" x14ac:dyDescent="0.2">
      <c r="A63" s="4" t="s">
        <v>38</v>
      </c>
      <c r="B63" s="20" t="s">
        <v>73</v>
      </c>
      <c r="C63" s="21">
        <v>1</v>
      </c>
      <c r="D63" s="5">
        <v>2548200</v>
      </c>
      <c r="E63" s="5">
        <v>2548200</v>
      </c>
    </row>
    <row r="64" spans="1:5" s="1" customFormat="1" ht="14.1" customHeight="1" x14ac:dyDescent="0.2">
      <c r="A64" s="4" t="s">
        <v>24</v>
      </c>
      <c r="B64" s="20" t="s">
        <v>74</v>
      </c>
      <c r="C64" s="21">
        <v>16</v>
      </c>
      <c r="D64" s="5">
        <v>2548200</v>
      </c>
      <c r="E64" s="5">
        <v>40771200</v>
      </c>
    </row>
    <row r="65" spans="1:5" s="1" customFormat="1" ht="14.1" customHeight="1" x14ac:dyDescent="0.2">
      <c r="A65" s="4" t="s">
        <v>24</v>
      </c>
      <c r="B65" s="20" t="s">
        <v>75</v>
      </c>
      <c r="C65" s="21">
        <v>2</v>
      </c>
      <c r="D65" s="5">
        <v>2523900</v>
      </c>
      <c r="E65" s="5">
        <v>5047800</v>
      </c>
    </row>
    <row r="66" spans="1:5" s="1" customFormat="1" ht="14.1" customHeight="1" x14ac:dyDescent="0.2">
      <c r="A66" s="4" t="s">
        <v>24</v>
      </c>
      <c r="B66" s="20" t="s">
        <v>76</v>
      </c>
      <c r="C66" s="21">
        <v>1</v>
      </c>
      <c r="D66" s="5">
        <v>2412000</v>
      </c>
      <c r="E66" s="5">
        <v>2412000</v>
      </c>
    </row>
    <row r="67" spans="1:5" s="1" customFormat="1" ht="14.1" customHeight="1" x14ac:dyDescent="0.2">
      <c r="A67" s="4" t="s">
        <v>77</v>
      </c>
      <c r="B67" s="20" t="s">
        <v>78</v>
      </c>
      <c r="C67" s="21">
        <v>1</v>
      </c>
      <c r="D67" s="5">
        <v>2296800</v>
      </c>
      <c r="E67" s="5">
        <v>2296800</v>
      </c>
    </row>
    <row r="68" spans="1:5" s="1" customFormat="1" ht="14.1" customHeight="1" x14ac:dyDescent="0.2">
      <c r="A68" s="4" t="s">
        <v>79</v>
      </c>
      <c r="B68" s="20" t="s">
        <v>80</v>
      </c>
      <c r="C68" s="21">
        <v>32</v>
      </c>
      <c r="D68" s="5">
        <v>2208200</v>
      </c>
      <c r="E68" s="5">
        <v>70662400</v>
      </c>
    </row>
    <row r="69" spans="1:5" s="1" customFormat="1" ht="14.1" customHeight="1" x14ac:dyDescent="0.2">
      <c r="A69" s="4" t="s">
        <v>16</v>
      </c>
      <c r="B69" s="20" t="s">
        <v>81</v>
      </c>
      <c r="C69" s="21">
        <v>1</v>
      </c>
      <c r="D69" s="5">
        <v>2006000</v>
      </c>
      <c r="E69" s="5">
        <v>2006000</v>
      </c>
    </row>
    <row r="70" spans="1:5" s="1" customFormat="1" ht="14.1" customHeight="1" x14ac:dyDescent="0.2">
      <c r="A70" s="4" t="s">
        <v>82</v>
      </c>
      <c r="B70" s="20" t="s">
        <v>83</v>
      </c>
      <c r="C70" s="21">
        <v>12</v>
      </c>
      <c r="D70" s="5">
        <v>1824055</v>
      </c>
      <c r="E70" s="5">
        <v>21888660</v>
      </c>
    </row>
    <row r="71" spans="1:5" s="1" customFormat="1" ht="14.1" customHeight="1" x14ac:dyDescent="0.2">
      <c r="A71" s="4" t="s">
        <v>84</v>
      </c>
      <c r="B71" s="20" t="s">
        <v>85</v>
      </c>
      <c r="C71" s="21">
        <v>6</v>
      </c>
      <c r="D71" s="5">
        <v>1824055</v>
      </c>
      <c r="E71" s="5">
        <v>10944330</v>
      </c>
    </row>
    <row r="72" spans="1:5" s="1" customFormat="1" ht="14.1" customHeight="1" x14ac:dyDescent="0.2">
      <c r="A72" s="4" t="s">
        <v>86</v>
      </c>
      <c r="B72" s="20" t="s">
        <v>87</v>
      </c>
      <c r="C72" s="21">
        <v>12</v>
      </c>
      <c r="D72" s="5">
        <v>1824055</v>
      </c>
      <c r="E72" s="5">
        <v>21888660</v>
      </c>
    </row>
    <row r="73" spans="1:5" s="1" customFormat="1" ht="14.1" customHeight="1" x14ac:dyDescent="0.2">
      <c r="A73" s="4" t="s">
        <v>38</v>
      </c>
      <c r="B73" s="20" t="s">
        <v>88</v>
      </c>
      <c r="C73" s="21">
        <v>17</v>
      </c>
      <c r="D73" s="5">
        <v>1824055</v>
      </c>
      <c r="E73" s="5">
        <v>31008935</v>
      </c>
    </row>
    <row r="74" spans="1:5" s="1" customFormat="1" ht="14.1" customHeight="1" x14ac:dyDescent="0.2">
      <c r="A74" s="4" t="s">
        <v>89</v>
      </c>
      <c r="B74" s="20" t="s">
        <v>90</v>
      </c>
      <c r="C74" s="21">
        <v>1</v>
      </c>
      <c r="D74" s="5">
        <v>1824055</v>
      </c>
      <c r="E74" s="5">
        <v>1824055</v>
      </c>
    </row>
    <row r="75" spans="1:5" s="1" customFormat="1" ht="14.1" customHeight="1" x14ac:dyDescent="0.2">
      <c r="A75" s="4" t="s">
        <v>91</v>
      </c>
      <c r="B75" s="20" t="s">
        <v>90</v>
      </c>
      <c r="C75" s="21">
        <v>1</v>
      </c>
      <c r="D75" s="5">
        <v>1824055</v>
      </c>
      <c r="E75" s="5">
        <v>1824055</v>
      </c>
    </row>
    <row r="76" spans="1:5" s="1" customFormat="1" ht="14.1" customHeight="1" x14ac:dyDescent="0.2">
      <c r="A76" s="4" t="s">
        <v>112</v>
      </c>
      <c r="B76" s="20" t="s">
        <v>113</v>
      </c>
      <c r="C76" s="31">
        <v>3</v>
      </c>
      <c r="D76" s="32">
        <v>1824055</v>
      </c>
      <c r="E76" s="32">
        <v>5472165</v>
      </c>
    </row>
    <row r="77" spans="1:5" s="1" customFormat="1" ht="14.1" customHeight="1" x14ac:dyDescent="0.2">
      <c r="A77" s="4" t="s">
        <v>114</v>
      </c>
      <c r="B77" s="20" t="s">
        <v>115</v>
      </c>
      <c r="C77" s="31">
        <v>1</v>
      </c>
      <c r="D77" s="32">
        <v>1824055</v>
      </c>
      <c r="E77" s="32">
        <v>1824055</v>
      </c>
    </row>
    <row r="78" spans="1:5" s="1" customFormat="1" ht="14.1" customHeight="1" x14ac:dyDescent="0.2">
      <c r="A78" s="6" t="s">
        <v>92</v>
      </c>
      <c r="C78" s="25">
        <f>SUM(C5:C77)</f>
        <v>357</v>
      </c>
      <c r="D78" s="22"/>
      <c r="E78" s="22"/>
    </row>
    <row r="79" spans="1:5" s="1" customFormat="1" ht="14.1" customHeight="1" x14ac:dyDescent="0.2">
      <c r="A79" s="23" t="s">
        <v>109</v>
      </c>
      <c r="E79" s="24">
        <f>SUM(E5:E77)</f>
        <v>1271847015</v>
      </c>
    </row>
    <row r="80" spans="1:5" s="1" customFormat="1" ht="14.1" customHeight="1" x14ac:dyDescent="0.2">
      <c r="A80" s="7" t="s">
        <v>110</v>
      </c>
      <c r="E80" s="24">
        <f>+E79*12</f>
        <v>15262164180</v>
      </c>
    </row>
    <row r="81" spans="1:5" s="1" customFormat="1" ht="14.1" customHeight="1" x14ac:dyDescent="0.2">
      <c r="A81" s="30" t="s">
        <v>111</v>
      </c>
      <c r="B81" s="30"/>
      <c r="C81" s="30"/>
      <c r="D81" s="30"/>
    </row>
    <row r="82" spans="1:5" s="1" customFormat="1" ht="21.75" customHeight="1" x14ac:dyDescent="0.2">
      <c r="A82" s="17" t="s">
        <v>104</v>
      </c>
      <c r="B82" s="17" t="s">
        <v>105</v>
      </c>
      <c r="C82" s="17" t="s">
        <v>106</v>
      </c>
      <c r="D82" s="17" t="s">
        <v>107</v>
      </c>
      <c r="E82" s="17" t="s">
        <v>108</v>
      </c>
    </row>
    <row r="83" spans="1:5" s="1" customFormat="1" ht="14.1" customHeight="1" x14ac:dyDescent="0.2">
      <c r="A83" s="2" t="s">
        <v>0</v>
      </c>
      <c r="B83" s="18" t="s">
        <v>93</v>
      </c>
      <c r="C83" s="19">
        <v>1</v>
      </c>
      <c r="D83" s="3">
        <v>2851200</v>
      </c>
      <c r="E83" s="3">
        <v>2851200</v>
      </c>
    </row>
    <row r="84" spans="1:5" s="1" customFormat="1" ht="14.1" customHeight="1" x14ac:dyDescent="0.2">
      <c r="A84" s="4" t="s">
        <v>9</v>
      </c>
      <c r="B84" s="20" t="s">
        <v>94</v>
      </c>
      <c r="C84" s="21">
        <v>2</v>
      </c>
      <c r="D84" s="5">
        <v>1528300</v>
      </c>
      <c r="E84" s="5">
        <v>3056600</v>
      </c>
    </row>
    <row r="85" spans="1:5" s="1" customFormat="1" ht="14.1" customHeight="1" x14ac:dyDescent="0.2">
      <c r="A85" s="4" t="s">
        <v>2</v>
      </c>
      <c r="B85" s="20" t="s">
        <v>94</v>
      </c>
      <c r="C85" s="21">
        <v>3</v>
      </c>
      <c r="D85" s="5">
        <v>1528300</v>
      </c>
      <c r="E85" s="5">
        <v>4584900</v>
      </c>
    </row>
    <row r="86" spans="1:5" s="1" customFormat="1" ht="14.1" customHeight="1" x14ac:dyDescent="0.2">
      <c r="A86" s="4" t="s">
        <v>95</v>
      </c>
      <c r="B86" s="20" t="s">
        <v>94</v>
      </c>
      <c r="C86" s="21">
        <v>1</v>
      </c>
      <c r="D86" s="5">
        <v>1528300</v>
      </c>
      <c r="E86" s="5">
        <v>1528300</v>
      </c>
    </row>
    <row r="87" spans="1:5" s="1" customFormat="1" ht="14.1" customHeight="1" x14ac:dyDescent="0.2">
      <c r="A87" s="4" t="s">
        <v>96</v>
      </c>
      <c r="B87" s="20" t="s">
        <v>94</v>
      </c>
      <c r="C87" s="21">
        <v>1</v>
      </c>
      <c r="D87" s="5">
        <v>1528300</v>
      </c>
      <c r="E87" s="5">
        <v>1528300</v>
      </c>
    </row>
    <row r="88" spans="1:5" s="1" customFormat="1" ht="14.1" customHeight="1" x14ac:dyDescent="0.2">
      <c r="A88" s="8" t="s">
        <v>97</v>
      </c>
      <c r="B88" s="26" t="s">
        <v>98</v>
      </c>
      <c r="C88" s="27">
        <v>1</v>
      </c>
      <c r="D88" s="9">
        <v>1087500</v>
      </c>
      <c r="E88" s="9">
        <v>1087500</v>
      </c>
    </row>
    <row r="89" spans="1:5" s="1" customFormat="1" ht="14.1" customHeight="1" x14ac:dyDescent="0.2">
      <c r="A89" s="10" t="s">
        <v>92</v>
      </c>
      <c r="B89" s="28"/>
      <c r="C89" s="29">
        <v>9</v>
      </c>
      <c r="D89" s="11"/>
      <c r="E89" s="11"/>
    </row>
    <row r="90" spans="1:5" s="1" customFormat="1" ht="14.1" customHeight="1" x14ac:dyDescent="0.2">
      <c r="A90" s="12" t="s">
        <v>99</v>
      </c>
      <c r="B90" s="13"/>
      <c r="C90" s="13"/>
      <c r="D90" s="13"/>
      <c r="E90" s="14">
        <v>14636800</v>
      </c>
    </row>
    <row r="91" spans="1:5" s="1" customFormat="1" ht="14.1" customHeight="1" x14ac:dyDescent="0.2">
      <c r="A91" s="12" t="s">
        <v>100</v>
      </c>
      <c r="B91" s="13"/>
      <c r="C91" s="13"/>
      <c r="D91" s="13"/>
      <c r="E91" s="14">
        <v>175641600</v>
      </c>
    </row>
  </sheetData>
  <mergeCells count="3">
    <mergeCell ref="A1:E1"/>
    <mergeCell ref="A2:E2"/>
    <mergeCell ref="A81:D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MARIA CONCEPCION GALEANO MONGELOS</cp:lastModifiedBy>
  <dcterms:created xsi:type="dcterms:W3CDTF">2017-01-11T08:58:20Z</dcterms:created>
  <dcterms:modified xsi:type="dcterms:W3CDTF">2017-03-13T10:55:06Z</dcterms:modified>
</cp:coreProperties>
</file>